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<sst xmlns="http://schemas.openxmlformats.org/spreadsheetml/2006/main" count="29" uniqueCount="29">
  <si>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</si>
  <si>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IEX410</t>
  </si>
  <si>
    <t xml:space="preserve">Ud</t>
  </si>
  <si>
    <t xml:space="preserve">Armario de abonado, modular.</t>
  </si>
  <si>
    <r>
      <rPr>
        <sz val="8.25"/>
        <color rgb="FF000000"/>
        <rFont val="Arial"/>
        <family val="2"/>
      </rPr>
      <t xml:space="preserve">Armario de distribución metálico, para empotrar, con puerta transparente, grado de protección IP40, aislamiento clase II, para 144 módulos, en 6 filas, con emplazamiento para un kit de equipamiento en dos filas, con kit para el precintado del interruptor de control de potencia.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</si>
  <si>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</si>
  <si>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</si>
  <si>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</si>
  <si>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</si>
  <si>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</si>
  <si>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</si>
  <si>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</si>
  <si>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mt35amc935nfkt</t>
  </si>
  <si>
    <t xml:space="preserve">Ud</t>
  </si>
  <si>
    <t xml:space="preserve">Armario de distribución metálico, para empotrar, con puerta transparente, grado de protección IP40, aislamiento clase II, para 144 módulos, en 6 filas, con emplazamiento para un kit de equipamiento en dos filas, de 1050x580x95 mm, con carril DIN, cierre con llave, acabado con pintura epoxi y panel trasero de chapa de acero galvanizado, incluso accesorios de montaje, según UNE-EN 60670-1.</t>
  </si>
  <si>
    <t xml:space="preserve">mt35amc941a</t>
  </si>
  <si>
    <t xml:space="preserve">Ud</t>
  </si>
  <si>
    <t xml:space="preserve">Kit para el precintado del interruptor de control de potencia, formado por el cajetín para el interruptor de control de potencia y 2 carriles DIN para un total de 24 módulos, según UNE-EN 60670-1.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</si>
  <si>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</si>
  <si>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</si>
  <si>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</si>
  <si>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</si>
  <si>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</si>
  <si>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</si>
  <si>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</si>
  <si>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</si>
  <si>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</si>
  <si>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36,63€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</si>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</sst>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53" customWidth="1"/>
    <col min="4" max="4" width="7.65" customWidth="1"/>
    <col min="5" max="5" width="72.0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600.5</v>
      </c>
      <c r="H10" s="12">
        <f ca="1">ROUND(INDIRECT(ADDRESS(ROW()+(0), COLUMN()+(-2), 1))*INDIRECT(ADDRESS(ROW()+(0), COLUMN()+(-1), 1)), 2)</f>
        <v>600.5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109.49</v>
      </c>
      <c r="H11" s="14">
        <f ca="1">ROUND(INDIRECT(ADDRESS(ROW()+(0), COLUMN()+(-2), 1))*INDIRECT(ADDRESS(ROW()+(0), COLUMN()+(-1), 1)), 2)</f>
        <v>109.49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709.99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0.344</v>
      </c>
      <c r="G14" s="14">
        <v>23.74</v>
      </c>
      <c r="H14" s="14">
        <f ca="1">ROUND(INDIRECT(ADDRESS(ROW()+(0), COLUMN()+(-2), 1))*INDIRECT(ADDRESS(ROW()+(0), COLUMN()+(-1), 1)), 2)</f>
        <v>8.17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8.17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718.16</v>
      </c>
      <c r="H17" s="14">
        <f ca="1">ROUND(INDIRECT(ADDRESS(ROW()+(0), COLUMN()+(-2), 1))*INDIRECT(ADDRESS(ROW()+(0), COLUMN()+(-1), 1))/100, 2)</f>
        <v>14.36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732.52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