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<sst xmlns="http://schemas.openxmlformats.org/spreadsheetml/2006/main" count="26" uniqueCount="26">
  <si>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</si>
  <si>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IEX200</t>
  </si>
  <si>
    <t xml:space="preserve">Ud</t>
  </si>
  <si>
    <t xml:space="preserve">Interruptor automático en caja moldeada.</t>
  </si>
  <si>
    <r>
      <rPr>
        <sz val="8.25"/>
        <color rgb="FF000000"/>
        <rFont val="Arial"/>
        <family val="2"/>
      </rPr>
      <t xml:space="preserve">Interruptor automático en caja moldeada, electromecánico, tetrapolar (4P), intensidad nominal 16 A, poder de corte 50 kA a 400 V, ajuste térmico entre 0,8 y 1 x 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</si>
  <si>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</si>
  <si>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</si>
  <si>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</si>
  <si>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</si>
  <si>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</si>
  <si>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</si>
  <si>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</si>
  <si>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mt35amc710aa</t>
  </si>
  <si>
    <t xml:space="preserve">Ud</t>
  </si>
  <si>
    <t xml:space="preserve">Interruptor automático en caja moldeada, electromecánico, tetrapolar (4P), intensidad nominal 16 A, poder de corte 50 kA a 400 V, ajuste térmico entre 0,8 y 1 x In, de 120x140x79 mm, según UNE-EN 60947-2.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</si>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</sst>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437.48</v>
      </c>
      <c r="G10" s="14">
        <f ca="1">ROUND(INDIRECT(ADDRESS(ROW()+(0), COLUMN()+(-2), 1))*INDIRECT(ADDRESS(ROW()+(0), COLUMN()+(-1), 1)), 2)</f>
        <v>437.48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437.48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</v>
      </c>
      <c r="F13" s="14">
        <v>22.74</v>
      </c>
      <c r="G13" s="14">
        <f ca="1">ROUND(INDIRECT(ADDRESS(ROW()+(0), COLUMN()+(-2), 1))*INDIRECT(ADDRESS(ROW()+(0), COLUMN()+(-1), 1)), 2)</f>
        <v>15.92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15.92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453.4</v>
      </c>
      <c r="G16" s="14">
        <f ca="1">ROUND(INDIRECT(ADDRESS(ROW()+(0), COLUMN()+(-2), 1))*INDIRECT(ADDRESS(ROW()+(0), COLUMN()+(-1), 1))/100, 2)</f>
        <v>9.07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462.47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