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<sst xmlns="http://schemas.openxmlformats.org/spreadsheetml/2006/main" count="44" uniqueCount="44">
  <si>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</si>
  <si>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IFC010</t>
  </si>
  <si>
    <t xml:space="preserve">Ud</t>
  </si>
  <si>
    <t xml:space="preserve">Preinstalación de contador para abastecimiento de agua potable.</t>
  </si>
  <si>
    <r>
      <rPr>
        <sz val="8.25"/>
        <color rgb="FF000000"/>
        <rFont val="Arial"/>
        <family val="2"/>
      </rPr>
      <t xml:space="preserve">Preinstalación de contador general de agua 1/2" DN 15 mm, colocado en hornacina, conectado al ramal de acometida y al tubo de alimentación, formada por llave de corte general de esfera de latón niquelado; grifo de comprobación; filtro retenedor de residuos; válvula de retención de latón y llave de salida de esfera de latón niquelado. Incluso marco y tapa de fundición dúctil para registro y material auxiliar. El precio no incluye el contador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</si>
  <si>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</si>
  <si>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</si>
  <si>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</si>
  <si>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</si>
  <si>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</si>
  <si>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</si>
  <si>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</si>
  <si>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mt37sve010b</t>
  </si>
  <si>
    <t xml:space="preserve">Ud</t>
  </si>
  <si>
    <t xml:space="preserve">Válvula de esfera de latón niquelado para roscar de 1/2".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</si>
  <si>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</si>
  <si>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</si>
  <si>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</si>
  <si>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</si>
  <si>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</si>
  <si>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</si>
  <si>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</si>
  <si>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</si>
  <si>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</si>
  <si>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mt37aar010a</t>
  </si>
  <si>
    <t xml:space="preserve">Ud</t>
  </si>
  <si>
    <t xml:space="preserve">Marco y tapa de fundición dúctil de 30x30 cm, según Compañía Suministradora.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</si>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</sst>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4.95</v>
      </c>
      <c r="H10" s="12">
        <f ca="1">ROUND(INDIRECT(ADDRESS(ROW()+(0), COLUMN()+(-2), 1))*INDIRECT(ADDRESS(ROW()+(0), COLUMN()+(-1), 1)), 2)</f>
        <v>9.9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4.21</v>
      </c>
      <c r="H11" s="12">
        <f ca="1">ROUND(INDIRECT(ADDRESS(ROW()+(0), COLUMN()+(-2), 1))*INDIRECT(ADDRESS(ROW()+(0), COLUMN()+(-1), 1)), 2)</f>
        <v>4.21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5.14</v>
      </c>
      <c r="H12" s="12">
        <f ca="1">ROUND(INDIRECT(ADDRESS(ROW()+(0), COLUMN()+(-2), 1))*INDIRECT(ADDRESS(ROW()+(0), COLUMN()+(-1), 1)), 2)</f>
        <v>5.14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4.3</v>
      </c>
      <c r="H13" s="12">
        <f ca="1">ROUND(INDIRECT(ADDRESS(ROW()+(0), COLUMN()+(-2), 1))*INDIRECT(ADDRESS(ROW()+(0), COLUMN()+(-1), 1)), 2)</f>
        <v>4.3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17.45</v>
      </c>
      <c r="H14" s="12">
        <f ca="1">ROUND(INDIRECT(ADDRESS(ROW()+(0), COLUMN()+(-2), 1))*INDIRECT(ADDRESS(ROW()+(0), COLUMN()+(-1), 1)), 2)</f>
        <v>17.45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1.4</v>
      </c>
      <c r="H15" s="14">
        <f ca="1">ROUND(INDIRECT(ADDRESS(ROW()+(0), COLUMN()+(-2), 1))*INDIRECT(ADDRESS(ROW()+(0), COLUMN()+(-1), 1)), 2)</f>
        <v>1.4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0.8</v>
      </c>
      <c r="G18" s="12">
        <v>23.74</v>
      </c>
      <c r="H18" s="12">
        <f ca="1">ROUND(INDIRECT(ADDRESS(ROW()+(0), COLUMN()+(-2), 1))*INDIRECT(ADDRESS(ROW()+(0), COLUMN()+(-1), 1)), 2)</f>
        <v>18.99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0.4</v>
      </c>
      <c r="G19" s="14">
        <v>21.9</v>
      </c>
      <c r="H19" s="14">
        <f ca="1">ROUND(INDIRECT(ADDRESS(ROW()+(0), COLUMN()+(-2), 1))*INDIRECT(ADDRESS(ROW()+(0), COLUMN()+(-1), 1)), 2)</f>
        <v>8.76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27.75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70.15</v>
      </c>
      <c r="H22" s="14">
        <f ca="1">ROUND(INDIRECT(ADDRESS(ROW()+(0), COLUMN()+(-2), 1))*INDIRECT(ADDRESS(ROW()+(0), COLUMN()+(-1), 1))/100, 2)</f>
        <v>2.81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72.96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