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<sst xmlns="http://schemas.openxmlformats.org/spreadsheetml/2006/main" count="44" uniqueCount="44">
  <si>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</si>
  <si>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</si>
  <si>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</si>
  <si>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</si>
  <si>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2 1/2" DN 65 mm, colocado en hornacina, conectado al ramal de acometida y al tubo de alimentación, formada por llave de corte general de esfera de latón niquelado; grifo de comprobación; filtro retenedor de residuos; válvula de retención de latón y llave de salida de esfera de latón niquelado. Incluso marco y tapa de fundición dúctil para registro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</si>
  <si>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</si>
  <si>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</si>
  <si>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</si>
  <si>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</si>
  <si>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</si>
  <si>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</si>
  <si>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</si>
  <si>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</si>
  <si>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</si>
  <si>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</si>
  <si>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mt37www060i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</si>
  <si>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</si>
  <si>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</si>
  <si>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mt37sgl012c</t>
  </si>
  <si>
    <t xml:space="preserve">Ud</t>
  </si>
  <si>
    <t xml:space="preserve">Grifo de comprobación de latón, para roscar, de 1".</t>
  </si>
  <si>
    <t xml:space="preserve">mt37svr010g</t>
  </si>
  <si>
    <t xml:space="preserve">Ud</t>
  </si>
  <si>
    <t xml:space="preserve">Válvula de retención de latón para roscar de 2 1/2".</t>
  </si>
  <si>
    <t xml:space="preserve">mt37aar010c</t>
  </si>
  <si>
    <t xml:space="preserve">Ud</t>
  </si>
  <si>
    <t xml:space="preserve">Marco y tapa de fundición dúctil de 50x50 cm, según Compañía Suministradora.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</si>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</sst>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82.84</v>
      </c>
      <c r="G10" s="12">
        <f ca="1">ROUND(INDIRECT(ADDRESS(ROW()+(0), COLUMN()+(-2), 1))*INDIRECT(ADDRESS(ROW()+(0), COLUMN()+(-1), 1)), 2)</f>
        <v>165.68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80.31</v>
      </c>
      <c r="G11" s="12">
        <f ca="1">ROUND(INDIRECT(ADDRESS(ROW()+(0), COLUMN()+(-2), 1))*INDIRECT(ADDRESS(ROW()+(0), COLUMN()+(-1), 1)), 2)</f>
        <v>80.31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9.49</v>
      </c>
      <c r="G12" s="12">
        <f ca="1">ROUND(INDIRECT(ADDRESS(ROW()+(0), COLUMN()+(-2), 1))*INDIRECT(ADDRESS(ROW()+(0), COLUMN()+(-1), 1)), 2)</f>
        <v>9.49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54.18</v>
      </c>
      <c r="G13" s="12">
        <f ca="1">ROUND(INDIRECT(ADDRESS(ROW()+(0), COLUMN()+(-2), 1))*INDIRECT(ADDRESS(ROW()+(0), COLUMN()+(-1), 1)), 2)</f>
        <v>54.18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39.95</v>
      </c>
      <c r="G14" s="12">
        <f ca="1">ROUND(INDIRECT(ADDRESS(ROW()+(0), COLUMN()+(-2), 1))*INDIRECT(ADDRESS(ROW()+(0), COLUMN()+(-1), 1)), 2)</f>
        <v>39.95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</v>
      </c>
      <c r="G15" s="14">
        <f ca="1">ROUND(INDIRECT(ADDRESS(ROW()+(0), COLUMN()+(-2), 1))*INDIRECT(ADDRESS(ROW()+(0), COLUMN()+(-1), 1)), 2)</f>
        <v>1.4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351.01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</v>
      </c>
      <c r="F18" s="12">
        <v>23.74</v>
      </c>
      <c r="G18" s="12">
        <f ca="1">ROUND(INDIRECT(ADDRESS(ROW()+(0), COLUMN()+(-2), 1))*INDIRECT(ADDRESS(ROW()+(0), COLUMN()+(-1), 1)), 2)</f>
        <v>33.24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</v>
      </c>
      <c r="F19" s="14">
        <v>21.9</v>
      </c>
      <c r="G19" s="14">
        <f ca="1">ROUND(INDIRECT(ADDRESS(ROW()+(0), COLUMN()+(-2), 1))*INDIRECT(ADDRESS(ROW()+(0), COLUMN()+(-1), 1)), 2)</f>
        <v>15.33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48.57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399.58</v>
      </c>
      <c r="G22" s="14">
        <f ca="1">ROUND(INDIRECT(ADDRESS(ROW()+(0), COLUMN()+(-2), 1))*INDIRECT(ADDRESS(ROW()+(0), COLUMN()+(-1), 1))/100, 2)</f>
        <v>15.98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415.56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