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<sst xmlns="http://schemas.openxmlformats.org/spreadsheetml/2006/main" count="32" uniqueCount="32">
  <si>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</si>
  <si>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IFW040</t>
  </si>
  <si>
    <t xml:space="preserve">Ud</t>
  </si>
  <si>
    <t xml:space="preserve">Válvula de retención.</t>
  </si>
  <si>
    <r>
      <rPr>
        <sz val="8.25"/>
        <color rgb="FF000000"/>
        <rFont val="Arial"/>
        <family val="2"/>
      </rPr>
      <t xml:space="preserve">Válvula de retención, STH "STANDARD HIDRÁULICA", de 1", hembra-hembra, para roscar, PN=16 bar, con cuerpo de latón y temperatura de servicio desde -10°C (excluyendo congelación) hasta 90°C.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</si>
  <si>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</si>
  <si>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</si>
  <si>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</si>
  <si>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</si>
  <si>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</si>
  <si>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</si>
  <si>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</si>
  <si>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mt37sth021c</t>
  </si>
  <si>
    <t xml:space="preserve">Ud</t>
  </si>
  <si>
    <t xml:space="preserve">Válvula de retención, STH "STANDARD HIDRÁULICA", de 1", hembra-hembra, para roscar, PN=16 bar, con cuerpo de latón y temperatura de servicio desde -10°C (excluyendo congelación) hasta 90°C.</t>
  </si>
  <si>
    <t xml:space="preserve">mt37www010</t>
  </si>
  <si>
    <t xml:space="preserve">Ud</t>
  </si>
  <si>
    <t xml:space="preserve">Material auxiliar para instalaciones de fontanería.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</si>
  <si>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</si>
  <si>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</si>
  <si>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</si>
  <si>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</si>
  <si>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</si>
  <si>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</si>
  <si>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</si>
  <si>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</si>
  <si>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</si>
  <si>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</si>
  <si>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</si>
  <si>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</si>
  <si>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4,62€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</si>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</sst>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74.46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18.41</v>
      </c>
      <c r="G10" s="12">
        <f ca="1">ROUND(INDIRECT(ADDRESS(ROW()+(0), COLUMN()+(-2), 1))*INDIRECT(ADDRESS(ROW()+(0), COLUMN()+(-1), 1)), 2)</f>
        <v>18.41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1.4</v>
      </c>
      <c r="G11" s="14">
        <f ca="1">ROUND(INDIRECT(ADDRESS(ROW()+(0), COLUMN()+(-2), 1))*INDIRECT(ADDRESS(ROW()+(0), COLUMN()+(-1), 1)), 2)</f>
        <v>1.4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19.81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0.15</v>
      </c>
      <c r="F14" s="12">
        <v>23.74</v>
      </c>
      <c r="G14" s="12">
        <f ca="1">ROUND(INDIRECT(ADDRESS(ROW()+(0), COLUMN()+(-2), 1))*INDIRECT(ADDRESS(ROW()+(0), COLUMN()+(-1), 1)), 2)</f>
        <v>3.56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0.15</v>
      </c>
      <c r="F15" s="14">
        <v>21.9</v>
      </c>
      <c r="G15" s="14">
        <f ca="1">ROUND(INDIRECT(ADDRESS(ROW()+(0), COLUMN()+(-2), 1))*INDIRECT(ADDRESS(ROW()+(0), COLUMN()+(-1), 1)), 2)</f>
        <v>3.29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6.85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26.66</v>
      </c>
      <c r="G18" s="14">
        <f ca="1">ROUND(INDIRECT(ADDRESS(ROW()+(0), COLUMN()+(-2), 1))*INDIRECT(ADDRESS(ROW()+(0), COLUMN()+(-1), 1))/100, 2)</f>
        <v>0.53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27.19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