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<sst xmlns="http://schemas.openxmlformats.org/spreadsheetml/2006/main" count="46" uniqueCount="46">
  <si>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</si>
  <si>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</si>
  <si>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</si>
  <si>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</si>
  <si>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55x55x55, prefabricada de polipropileno, sobre solera de hormigón en masa HM-20/B/20/X0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</si>
  <si>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</si>
  <si>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</si>
  <si>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</si>
  <si>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</si>
  <si>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</si>
  <si>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</si>
  <si>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</si>
  <si>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</si>
  <si>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</si>
  <si>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</si>
  <si>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mt11arp100c</t>
  </si>
  <si>
    <t xml:space="preserve">Ud</t>
  </si>
  <si>
    <t xml:space="preserve">Arqueta de polipropileno, 55x55x55 cm.</t>
  </si>
  <si>
    <t xml:space="preserve">mt08aaa010a</t>
  </si>
  <si>
    <t xml:space="preserve">m³</t>
  </si>
  <si>
    <t xml:space="preserve">Agua.</t>
  </si>
  <si>
    <t xml:space="preserve">mt11arp050i</t>
  </si>
  <si>
    <t xml:space="preserve">Ud</t>
  </si>
  <si>
    <t xml:space="preserve">Tapa de PVC, para arquetas de fontanería de 55x55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</si>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</sst>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8.00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85.8</v>
      </c>
      <c r="G10" s="12">
        <f ca="1">ROUND(INDIRECT(ADDRESS(ROW()+(0), COLUMN()+(-2), 1))*INDIRECT(ADDRESS(ROW()+(0), COLUMN()+(-1), 1)), 2)</f>
        <v>9.27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194.06</v>
      </c>
      <c r="G13" s="12">
        <f ca="1">ROUND(INDIRECT(ADDRESS(ROW()+(0), COLUMN()+(-2), 1))*INDIRECT(ADDRESS(ROW()+(0), COLUMN()+(-1), 1)), 2)</f>
        <v>194.06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0.497</v>
      </c>
      <c r="F14" s="14">
        <v>11.5</v>
      </c>
      <c r="G14" s="14">
        <f ca="1">ROUND(INDIRECT(ADDRESS(ROW()+(0), COLUMN()+(-2), 1))*INDIRECT(ADDRESS(ROW()+(0), COLUMN()+(-1), 1)), 2)</f>
        <v>5.72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374.06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0.068</v>
      </c>
      <c r="F17" s="14">
        <v>40.9</v>
      </c>
      <c r="G17" s="14">
        <f ca="1">ROUND(INDIRECT(ADDRESS(ROW()+(0), COLUMN()+(-2), 1))*INDIRECT(ADDRESS(ROW()+(0), COLUMN()+(-1), 1)), 2)</f>
        <v>2.78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2.78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0.52</v>
      </c>
      <c r="F20" s="12">
        <v>22.13</v>
      </c>
      <c r="G20" s="12">
        <f ca="1">ROUND(INDIRECT(ADDRESS(ROW()+(0), COLUMN()+(-2), 1))*INDIRECT(ADDRESS(ROW()+(0), COLUMN()+(-1), 1)), 2)</f>
        <v>11.51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0.419</v>
      </c>
      <c r="F21" s="14">
        <v>20.78</v>
      </c>
      <c r="G21" s="14">
        <f ca="1">ROUND(INDIRECT(ADDRESS(ROW()+(0), COLUMN()+(-2), 1))*INDIRECT(ADDRESS(ROW()+(0), COLUMN()+(-1), 1)), 2)</f>
        <v>8.71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20.22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397.06</v>
      </c>
      <c r="G24" s="14">
        <f ca="1">ROUND(INDIRECT(ADDRESS(ROW()+(0), COLUMN()+(-2), 1))*INDIRECT(ADDRESS(ROW()+(0), COLUMN()+(-1), 1))/100, 2)</f>
        <v>7.94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405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