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<sst xmlns="http://schemas.openxmlformats.org/spreadsheetml/2006/main" count="29" uniqueCount="29">
  <si>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</si>
  <si>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IGW020</t>
  </si>
  <si>
    <t xml:space="preserve">Ud</t>
  </si>
  <si>
    <t xml:space="preserve">Válvula de gas.</t>
  </si>
  <si>
    <r>
      <rPr>
        <sz val="8.25"/>
        <color rgb="FF000000"/>
        <rFont val="Arial"/>
        <family val="2"/>
      </rPr>
      <t xml:space="preserve">Llave de esfera de latón con maneta, pata y bloqueo, con rosca cilíndrica GAS macho-macho de 1/2" de diámetro, PN=5 bar, acabado cromado.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</si>
  <si>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</si>
  <si>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</si>
  <si>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</si>
  <si>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</si>
  <si>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</si>
  <si>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</si>
  <si>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</si>
  <si>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mt43acv020a</t>
  </si>
  <si>
    <t xml:space="preserve">Ud</t>
  </si>
  <si>
    <t xml:space="preserve">Llave de esfera de latón con maneta, pata y bloqueo, con rosca cilíndrica GAS macho-macho de 1/2" de diámetro, PN=5 bar, acabado cromado, según UNE 60718.</t>
  </si>
  <si>
    <t xml:space="preserve">Subtotal materiales:</t>
  </si>
  <si>
    <t xml:space="preserve">Mano de obra</t>
  </si>
  <si>
    <t xml:space="preserve">mo010</t>
  </si>
  <si>
    <t xml:space="preserve">h</t>
  </si>
  <si>
    <t xml:space="preserve">Oficial 1ª instalador de gas.</t>
  </si>
  <si>
    <t xml:space="preserve">mo109</t>
  </si>
  <si>
    <t xml:space="preserve">h</t>
  </si>
  <si>
    <t xml:space="preserve">Ayudante instalador de gas.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</si>
  <si>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</si>
  <si>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</si>
  <si>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</si>
  <si>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</si>
  <si>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1,67€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</si>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</sst>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75.65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5.29</v>
      </c>
      <c r="H10" s="14">
        <f ca="1">ROUND(INDIRECT(ADDRESS(ROW()+(0), COLUMN()+(-2), 1))*INDIRECT(ADDRESS(ROW()+(0), COLUMN()+(-1), 1)), 2)</f>
        <v>5.29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5.29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</v>
      </c>
      <c r="G13" s="13">
        <v>22.74</v>
      </c>
      <c r="H13" s="13">
        <f ca="1">ROUND(INDIRECT(ADDRESS(ROW()+(0), COLUMN()+(-2), 1))*INDIRECT(ADDRESS(ROW()+(0), COLUMN()+(-1), 1)), 2)</f>
        <v>2.27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</v>
      </c>
      <c r="G14" s="14">
        <v>20.98</v>
      </c>
      <c r="H14" s="14">
        <f ca="1">ROUND(INDIRECT(ADDRESS(ROW()+(0), COLUMN()+(-2), 1))*INDIRECT(ADDRESS(ROW()+(0), COLUMN()+(-1), 1)), 2)</f>
        <v>2.1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4.37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9.66</v>
      </c>
      <c r="H17" s="14">
        <f ca="1">ROUND(INDIRECT(ADDRESS(ROW()+(0), COLUMN()+(-2), 1))*INDIRECT(ADDRESS(ROW()+(0), COLUMN()+(-1), 1))/100, 2)</f>
        <v>0.19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9.85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