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<sst xmlns="http://schemas.openxmlformats.org/spreadsheetml/2006/main" count="42" uniqueCount="42">
  <si>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</si>
  <si>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IHA240</t>
  </si>
  <si>
    <t xml:space="preserve">m</t>
  </si>
  <si>
    <t xml:space="preserve">Tubería de acero inoxidable AISI 316L, con soldadura longitudinal.</t>
  </si>
  <si>
    <r>
      <rPr>
        <sz val="8.25"/>
        <color rgb="FF000000"/>
        <rFont val="Arial"/>
        <family val="2"/>
      </rPr>
      <t xml:space="preserve">Tubería formada por tubo de acero inoxidable clase 1.4404 según UNE-EN 10088-1 (AISI 316L), con soldadura longitudinal, de 10 mm de diámetro exterior y 0,6 mm de espesor, serie 1 según UNE-EN 10312.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</si>
  <si>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</si>
  <si>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</si>
  <si>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</si>
  <si>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</si>
  <si>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</si>
  <si>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</si>
  <si>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</si>
  <si>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mt08tai422a</t>
  </si>
  <si>
    <t xml:space="preserve">Ud</t>
  </si>
  <si>
    <t xml:space="preserve">Material auxiliar para montaje y sujeción a la obra de las tuberías de acero inoxidable con soldadura, de 10 mm de diámetro exterior.</t>
  </si>
  <si>
    <t xml:space="preserve">mt08tai022ag</t>
  </si>
  <si>
    <t xml:space="preserve">m</t>
  </si>
  <si>
    <t xml:space="preserve">Tubo de acero inoxidable clase 1.4404 según UNE-EN 10088-1 (AISI 316L), con soldadura longitudinal, de 10 mm de diámetro exterior y 0,6 mm de espesor, serie 1 según UNE-EN 10312,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</si>
  <si>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</si>
  <si>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</si>
  <si>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</si>
  <si>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</si>
  <si>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</si>
  <si>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</si>
  <si>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</si>
  <si>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</si>
  <si>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</si>
  <si>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</si>
  <si>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</si>
  <si>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</si>
  <si>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</si>
  <si>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</si>
  <si>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</si>
  <si>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</si>
  <si>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</si>
  <si>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</si>
  <si>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10312:2002</t>
  </si>
  <si>
    <t xml:space="preserve">Tubos y racores de acero inoxidable para el transporte de líquidos acuosos incluyendo agua para el consumo humano. Condiciones técnicas de suministro</t>
  </si>
  <si>
    <t xml:space="preserve">EN  10312:2002/A1:2005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</si>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</sst>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2.59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0.09</v>
      </c>
      <c r="J10" s="12">
        <f ca="1">ROUND(INDIRECT(ADDRESS(ROW()+(0), COLUMN()+(-3),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2.39</v>
      </c>
      <c r="J11" s="14">
        <f ca="1">ROUND(INDIRECT(ADDRESS(ROW()+(0), COLUMN()+(-3), 1))*INDIRECT(ADDRESS(ROW()+(0), COLUMN()+(-1), 1)), 2)</f>
        <v>2.39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2.48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</v>
      </c>
      <c r="H14" s="11"/>
      <c r="I14" s="12">
        <v>23.74</v>
      </c>
      <c r="J14" s="12">
        <f ca="1">ROUND(INDIRECT(ADDRESS(ROW()+(0), COLUMN()+(-3), 1))*INDIRECT(ADDRESS(ROW()+(0), COLUMN()+(-1), 1)), 2)</f>
        <v>4.75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21.9</v>
      </c>
      <c r="J15" s="14">
        <f ca="1">ROUND(INDIRECT(ADDRESS(ROW()+(0), COLUMN()+(-3), 1))*INDIRECT(ADDRESS(ROW()+(0), COLUMN()+(-1), 1)), 2)</f>
        <v>4.38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9.13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11.61</v>
      </c>
      <c r="J18" s="14">
        <f ca="1">ROUND(INDIRECT(ADDRESS(ROW()+(0), COLUMN()+(-3), 1))*INDIRECT(ADDRESS(ROW()+(0), COLUMN()+(-1), 1))/100, 2)</f>
        <v>0.23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11.84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142006</v>
      </c>
      <c r="G23" s="29"/>
      <c r="H23" s="29">
        <v>142007</v>
      </c>
      <c r="I23" s="29"/>
      <c r="J23" s="29">
        <v>4</v>
      </c>
    </row>
    <row r="24" spans="1:10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