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<sst xmlns="http://schemas.openxmlformats.org/spreadsheetml/2006/main" count="32" uniqueCount="32">
  <si>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</si>
  <si>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IHM316</t>
  </si>
  <si>
    <t xml:space="preserve">m</t>
  </si>
  <si>
    <t xml:space="preserve">Tubería multicapa de polipropileno copolímero random/polipropileno copolímero random con fibra de vidrio/polipropileno copolímero random (PP-R/PP-R con fibra de vidrio/PP-R), "AQUATECHNIK".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</si>
  <si>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Euroclase B-s1, d0 de reacción al fuego, según UNE-EN 13501-1, de color rojo, sistema fusio-technik, gama faser FIRES, SDR7,4, serie 3,2, "AQUATECHNIK",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</si>
  <si>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</si>
  <si>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</si>
  <si>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</si>
  <si>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</si>
  <si>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</si>
  <si>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</si>
  <si>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</si>
  <si>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mt37aqt490k</t>
  </si>
  <si>
    <t xml:space="preserve">Ud</t>
  </si>
  <si>
    <t xml:space="preserve">Material auxiliar para montaje y sujeción a la obra de las tuberías de polipropileno copolímero random/polipropileno copolímero random con fibra de vidrio/polipropileno copolímero random (PP-R/PP-R con fibra de vidrio/PP-R), Euroclase B-s1, d0 de reacción al fuego, según UNE-EN 13501-1, sistema fusio-technik, gama faser FIRES, SDR7,4, serie 3,2, "AQUATECHNIK", de 20 mm de diámetro exterior.</t>
  </si>
  <si>
    <t xml:space="preserve">mt37aqt090kg</t>
  </si>
  <si>
    <t xml:space="preserve">m</t>
  </si>
  <si>
    <t xml:space="preserve">Tubo multicapa de polipropileno copolímero random/polipropileno copolímero random con fibra de vidrio/polipropileno copolímero random (PP-R/PP-R con fibra de vidrio/PP-R), Euroclase B-s1, d0 de reacción al fuego, según UNE-EN 13501-1, de color rojo, sistema fusio-technik, gama faser FIRES, SDR7,4, serie 3,2, "AQUATECHNIK", de 20 mm de diámetro exterior y 2,8 mm de espesor, según UNE-EN ISO 15874-2, suministrado en barras de 5,8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</si>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</sst>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0.16</v>
      </c>
      <c r="H10" s="12">
        <f ca="1">ROUND(INDIRECT(ADDRESS(ROW()+(0), COLUMN()+(-2), 1))*INDIRECT(ADDRESS(ROW()+(0), COLUMN()+(-1), 1)), 2)</f>
        <v>0.16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4.04</v>
      </c>
      <c r="H11" s="14">
        <f ca="1">ROUND(INDIRECT(ADDRESS(ROW()+(0), COLUMN()+(-2), 1))*INDIRECT(ADDRESS(ROW()+(0), COLUMN()+(-1), 1)), 2)</f>
        <v>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</v>
      </c>
      <c r="G14" s="12">
        <v>23.74</v>
      </c>
      <c r="H14" s="12">
        <f ca="1">ROUND(INDIRECT(ADDRESS(ROW()+(0), COLUMN()+(-2), 1))*INDIRECT(ADDRESS(ROW()+(0), COLUMN()+(-1), 1)), 2)</f>
        <v>0.95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</v>
      </c>
      <c r="G15" s="14">
        <v>21.9</v>
      </c>
      <c r="H15" s="14">
        <f ca="1">ROUND(INDIRECT(ADDRESS(ROW()+(0), COLUMN()+(-2), 1))*INDIRECT(ADDRESS(ROW()+(0), COLUMN()+(-1), 1)), 2)</f>
        <v>0.88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6.03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