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<sst xmlns="http://schemas.openxmlformats.org/spreadsheetml/2006/main" count="38" uniqueCount="38">
  <si>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</si>
  <si>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IND030</t>
  </si>
  <si>
    <t xml:space="preserve">m</t>
  </si>
  <si>
    <t xml:space="preserve">Conducto para la extracción del radón.</t>
  </si>
  <si>
    <r>
      <rPr>
        <sz val="8.25"/>
        <color rgb="FF000000"/>
        <rFont val="Arial"/>
        <family val="2"/>
      </rPr>
      <t xml:space="preserve">Conducto para la extracción del radón, formado por tubo liso de PVC, de 110 mm de diámetro nominal.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</si>
  <si>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</si>
  <si>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</si>
  <si>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</si>
  <si>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</si>
  <si>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</si>
  <si>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</si>
  <si>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</si>
  <si>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mt41ter410a</t>
  </si>
  <si>
    <t xml:space="preserve">Ud</t>
  </si>
  <si>
    <t xml:space="preserve">Material auxiliar para montaje y sujeción a la obra de los conductos de PVC, de 110 mm de diámetro nominal.</t>
  </si>
  <si>
    <t xml:space="preserve">mt41ter010af</t>
  </si>
  <si>
    <t xml:space="preserve">m</t>
  </si>
  <si>
    <t xml:space="preserve">Tubo liso de PVC, de 110 mm de diámetro nominal, con extremo abocardado, para la extracción del radón, con el precio incrementado el 25%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</si>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</sst>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0.33</v>
      </c>
      <c r="H10" s="12">
        <f ca="1">ROUND(INDIRECT(ADDRESS(ROW()+(0), COLUMN()+(-2), 1))*INDIRECT(ADDRESS(ROW()+(0), COLUMN()+(-1), 1)), 2)</f>
        <v>0.33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8.1</v>
      </c>
      <c r="H11" s="12">
        <f ca="1">ROUND(INDIRECT(ADDRESS(ROW()+(0), COLUMN()+(-2), 1))*INDIRECT(ADDRESS(ROW()+(0), COLUMN()+(-1), 1)), 2)</f>
        <v>8.1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37.6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47.92</v>
      </c>
      <c r="H13" s="14">
        <f ca="1">ROUND(INDIRECT(ADDRESS(ROW()+(0), COLUMN()+(-2), 1))*INDIRECT(ADDRESS(ROW()+(0), COLUMN()+(-1), 1)), 2)</f>
        <v>0.96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</v>
      </c>
      <c r="G16" s="12">
        <v>23.74</v>
      </c>
      <c r="H16" s="12">
        <f ca="1">ROUND(INDIRECT(ADDRESS(ROW()+(0), COLUMN()+(-2), 1))*INDIRECT(ADDRESS(ROW()+(0), COLUMN()+(-1), 1)), 2)</f>
        <v>3.56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0.075</v>
      </c>
      <c r="G17" s="14">
        <v>21.94</v>
      </c>
      <c r="H17" s="14">
        <f ca="1">ROUND(INDIRECT(ADDRESS(ROW()+(0), COLUMN()+(-2), 1))*INDIRECT(ADDRESS(ROW()+(0), COLUMN()+(-1), 1)), 2)</f>
        <v>1.65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16.1</v>
      </c>
      <c r="H20" s="14">
        <f ca="1">ROUND(INDIRECT(ADDRESS(ROW()+(0), COLUMN()+(-2), 1))*INDIRECT(ADDRESS(ROW()+(0), COLUMN()+(-1), 1))/100, 2)</f>
        <v>0.32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16.42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