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<sst xmlns="http://schemas.openxmlformats.org/spreadsheetml/2006/main" count="89" uniqueCount="89">
  <si>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</si>
  <si>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IOF024</t>
  </si>
  <si>
    <t xml:space="preserve">m²</t>
  </si>
  <si>
    <t xml:space="preserve">Franja cortafuegos de placas de yeso laminado, para edificio de uso industrial.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</si>
  <si>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90, para edificio de uso industrial, fijada mecánicamente a la medianera con subestructura soporte, sistema "PLACO", compuesta por 3 placas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</si>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</sst>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3.67</v>
      </c>
      <c r="H10" s="11"/>
      <c r="I10" s="12">
        <v>1.7</v>
      </c>
      <c r="J10" s="12">
        <f ca="1">ROUND(INDIRECT(ADDRESS(ROW()+(0), COLUMN()+(-3), 1))*INDIRECT(ADDRESS(ROW()+(0), COLUMN()+(-1), 1)), 2)</f>
        <v>6.24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1.57</v>
      </c>
      <c r="H11" s="11"/>
      <c r="I11" s="12">
        <v>2.06</v>
      </c>
      <c r="J11" s="12">
        <f ca="1">ROUND(INDIRECT(ADDRESS(ROW()+(0), COLUMN()+(-3), 1))*INDIRECT(ADDRESS(ROW()+(0), COLUMN()+(-1), 1)), 2)</f>
        <v>3.23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16.8</v>
      </c>
      <c r="H12" s="11"/>
      <c r="I12" s="12">
        <v>0.03</v>
      </c>
      <c r="J12" s="12">
        <f ca="1">ROUND(INDIRECT(ADDRESS(ROW()+(0), COLUMN()+(-3), 1))*INDIRECT(ADDRESS(ROW()+(0), COLUMN()+(-1), 1)), 2)</f>
        <v>0.5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</v>
      </c>
      <c r="H13" s="11"/>
      <c r="I13" s="12">
        <v>0.2</v>
      </c>
      <c r="J13" s="12">
        <f ca="1">ROUND(INDIRECT(ADDRESS(ROW()+(0), COLUMN()+(-3), 1))*INDIRECT(ADDRESS(ROW()+(0), COLUMN()+(-1), 1)), 2)</f>
        <v>0.84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1.65</v>
      </c>
      <c r="J14" s="12">
        <f ca="1">ROUND(INDIRECT(ADDRESS(ROW()+(0), COLUMN()+(-3), 1))*INDIRECT(ADDRESS(ROW()+(0), COLUMN()+(-1), 1)), 2)</f>
        <v>4.95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</v>
      </c>
      <c r="H15" s="11"/>
      <c r="I15" s="12">
        <v>0.31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0.8</v>
      </c>
      <c r="H16" s="11"/>
      <c r="I16" s="12">
        <v>0.33</v>
      </c>
      <c r="J16" s="12">
        <f ca="1">ROUND(INDIRECT(ADDRESS(ROW()+(0), COLUMN()+(-3), 1))*INDIRECT(ADDRESS(ROW()+(0), COLUMN()+(-1), 1)), 2)</f>
        <v>0.26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3.3</v>
      </c>
      <c r="H17" s="11"/>
      <c r="I17" s="12">
        <v>8.58</v>
      </c>
      <c r="J17" s="12">
        <f ca="1">ROUND(INDIRECT(ADDRESS(ROW()+(0), COLUMN()+(-3), 1))*INDIRECT(ADDRESS(ROW()+(0), COLUMN()+(-1), 1)), 2)</f>
        <v>28.31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20</v>
      </c>
      <c r="H18" s="11"/>
      <c r="I18" s="12">
        <v>0.01</v>
      </c>
      <c r="J18" s="12">
        <f ca="1">ROUND(INDIRECT(ADDRESS(ROW()+(0), COLUMN()+(-3), 1))*INDIRECT(ADDRESS(ROW()+(0), COLUMN()+(-1), 1)), 2)</f>
        <v>0.2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20</v>
      </c>
      <c r="H19" s="11"/>
      <c r="I19" s="12">
        <v>0.02</v>
      </c>
      <c r="J19" s="12">
        <f ca="1">ROUND(INDIRECT(ADDRESS(ROW()+(0), COLUMN()+(-3), 1))*INDIRECT(ADDRESS(ROW()+(0), COLUMN()+(-1), 1)), 2)</f>
        <v>0.4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20</v>
      </c>
      <c r="H20" s="11"/>
      <c r="I20" s="12">
        <v>0.05</v>
      </c>
      <c r="J20" s="12">
        <f ca="1">ROUND(INDIRECT(ADDRESS(ROW()+(0), COLUMN()+(-3), 1))*INDIRECT(ADDRESS(ROW()+(0), COLUMN()+(-1), 1)), 2)</f>
        <v>1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0.28</v>
      </c>
      <c r="H21" s="11"/>
      <c r="I21" s="12">
        <v>1.18</v>
      </c>
      <c r="J21" s="12">
        <f ca="1">ROUND(INDIRECT(ADDRESS(ROW()+(0), COLUMN()+(-3), 1))*INDIRECT(ADDRESS(ROW()+(0), COLUMN()+(-1), 1)), 2)</f>
        <v>0.33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0.9</v>
      </c>
      <c r="H22" s="13"/>
      <c r="I22" s="14">
        <v>0.08</v>
      </c>
      <c r="J22" s="14">
        <f ca="1">ROUND(INDIRECT(ADDRESS(ROW()+(0), COLUMN()+(-3), 1))*INDIRECT(ADDRESS(ROW()+(0), COLUMN()+(-1), 1)), 2)</f>
        <v>0.07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46.61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</v>
      </c>
      <c r="H25" s="11"/>
      <c r="I25" s="12">
        <v>23.74</v>
      </c>
      <c r="J25" s="12">
        <f ca="1">ROUND(INDIRECT(ADDRESS(ROW()+(0), COLUMN()+(-3), 1))*INDIRECT(ADDRESS(ROW()+(0), COLUMN()+(-1), 1)), 2)</f>
        <v>7.12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</v>
      </c>
      <c r="H26" s="11"/>
      <c r="I26" s="12">
        <v>21.94</v>
      </c>
      <c r="J26" s="12">
        <f ca="1">ROUND(INDIRECT(ADDRESS(ROW()+(0), COLUMN()+(-3), 1))*INDIRECT(ADDRESS(ROW()+(0), COLUMN()+(-1), 1)), 2)</f>
        <v>6.58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0.45</v>
      </c>
      <c r="H27" s="11"/>
      <c r="I27" s="12">
        <v>23.74</v>
      </c>
      <c r="J27" s="12">
        <f ca="1">ROUND(INDIRECT(ADDRESS(ROW()+(0), COLUMN()+(-3), 1))*INDIRECT(ADDRESS(ROW()+(0), COLUMN()+(-1), 1)), 2)</f>
        <v>10.68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3">
        <v>0.45</v>
      </c>
      <c r="H28" s="13"/>
      <c r="I28" s="14">
        <v>21.94</v>
      </c>
      <c r="J28" s="14">
        <f ca="1">ROUND(INDIRECT(ADDRESS(ROW()+(0), COLUMN()+(-3), 1))*INDIRECT(ADDRESS(ROW()+(0), COLUMN()+(-1), 1)), 2)</f>
        <v>9.87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1))), 2)</f>
        <v>34.25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67</v>
      </c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1)),INDIRECT(ADDRESS(ROW()+(-8), COLUMN()+(1), 1))), 2)</f>
        <v>80.86</v>
      </c>
      <c r="J31" s="14">
        <f ca="1">ROUND(INDIRECT(ADDRESS(ROW()+(0), COLUMN()+(-3), 1))*INDIRECT(ADDRESS(ROW()+(0), COLUMN()+(-1), 1))/100, 2)</f>
        <v>1.62</v>
      </c>
    </row>
    <row r="32" spans="1:10" ht="13.50" thickBot="1" customHeight="1">
      <c r="A32" s="21" t="s">
        <v>69</v>
      </c>
      <c r="B32" s="21"/>
      <c r="C32" s="21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1)),INDIRECT(ADDRESS(ROW()+(-9), COLUMN()+(0), 1))), 2)</f>
        <v>82.48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112006</v>
      </c>
      <c r="G36" s="29"/>
      <c r="H36" s="29">
        <v>112007</v>
      </c>
      <c r="I36" s="29"/>
      <c r="J36" s="29" t="s">
        <v>76</v>
      </c>
    </row>
    <row r="37" spans="1:10" ht="24.0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78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79</v>
      </c>
      <c r="B39" s="28"/>
      <c r="C39" s="28"/>
      <c r="D39" s="28"/>
      <c r="E39" s="28"/>
      <c r="F39" s="29">
        <v>162010</v>
      </c>
      <c r="G39" s="29"/>
      <c r="H39" s="29">
        <v>1.12201e+06</v>
      </c>
      <c r="I39" s="29"/>
      <c r="J39" s="29" t="s">
        <v>80</v>
      </c>
    </row>
    <row r="40" spans="1:10" ht="13.5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132006</v>
      </c>
      <c r="G41" s="29"/>
      <c r="H41" s="29">
        <v>132007</v>
      </c>
      <c r="I41" s="29"/>
      <c r="J41" s="29" t="s">
        <v>83</v>
      </c>
    </row>
    <row r="42" spans="1:10" ht="13.5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32" t="s">
        <v>85</v>
      </c>
      <c r="B43" s="32"/>
      <c r="C43" s="32"/>
      <c r="D43" s="32"/>
      <c r="E43" s="32"/>
      <c r="F43" s="33">
        <v>112007</v>
      </c>
      <c r="G43" s="33"/>
      <c r="H43" s="33">
        <v>112007</v>
      </c>
      <c r="I43" s="33"/>
      <c r="J43" s="33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