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<sst xmlns="http://schemas.openxmlformats.org/spreadsheetml/2006/main" count="29" uniqueCount="29">
  <si>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</si>
  <si>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IOJ162</t>
  </si>
  <si>
    <t xml:space="preserve">m</t>
  </si>
  <si>
    <t xml:space="preserve">Sellado de paso de tubería combustible, con banda intumescente. Sistema "PROMAT".</t>
  </si>
  <si>
    <r>
      <rPr>
        <sz val="8.25"/>
        <color rgb="FF000000"/>
        <rFont val="Arial"/>
        <family val="2"/>
      </rPr>
      <t xml:space="preserve">Sellado de paso de tubería de PVC, de 50 mm de diámetro nominal exterior, y de entre 3 y 0,7 mm de espesor, en muro de 15 cm de espesor, para protección pasiva contra incendios y garantizar la resistencia al fuego EI 120, según UNE-EN 1366-3, formado por banda intumescente, Promastop-W "PROMAT", de 5 mm de espesor y 50 mm de anchura, por la cara inferior y masilla intumescente monocomponente, a base de resinas acrílicas, con propiedades ignífugas, Promaseal-A "PROMAT", color blanco, Euroclase D-s2, d0 de reacción al fuego, según UNE-EN 13501-1, apta para ser pintada.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</si>
  <si>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</si>
  <si>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</si>
  <si>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</si>
  <si>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</si>
  <si>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</si>
  <si>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</si>
  <si>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</si>
  <si>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mt41php030a</t>
  </si>
  <si>
    <t xml:space="preserve">Ud</t>
  </si>
  <si>
    <t xml:space="preserve">Cartucho de 310 ml de masilla intumescente monocomponente, a base de resinas acrílicas, con propiedades ignífugas, Promaseal-A "PROMAT", color blanco, Euroclase D-s2, d0 de reacción al fuego, según UNE-EN 13501-1, apta para ser pintada, clase Y1, según EOTA TR024.</t>
  </si>
  <si>
    <t xml:space="preserve">mt41php070a</t>
  </si>
  <si>
    <t xml:space="preserve">Ud</t>
  </si>
  <si>
    <t xml:space="preserve">Banda intumescente, Promastop-W "PROMAT", de 5 mm de espesor y 50 mm de anchura, suministrada en rollos de 18 m de longitud,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</si>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</sst>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5.65" customWidth="1"/>
    <col min="5" max="5" width="13.60" customWidth="1"/>
    <col min="6" max="6" width="10.3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0.219</v>
      </c>
      <c r="F10" s="12">
        <v>7.13</v>
      </c>
      <c r="G10" s="12">
        <f ca="1">ROUND(INDIRECT(ADDRESS(ROW()+(0), COLUMN()+(-2), 1))*INDIRECT(ADDRESS(ROW()+(0), COLUMN()+(-1), 1)), 2)</f>
        <v>1.56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0.029</v>
      </c>
      <c r="F11" s="14">
        <v>175.03</v>
      </c>
      <c r="G11" s="14">
        <f ca="1">ROUND(INDIRECT(ADDRESS(ROW()+(0), COLUMN()+(-2), 1))*INDIRECT(ADDRESS(ROW()+(0), COLUMN()+(-1), 1)), 2)</f>
        <v>5.08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</v>
      </c>
      <c r="F14" s="14">
        <v>20.78</v>
      </c>
      <c r="G14" s="14">
        <f ca="1">ROUND(INDIRECT(ADDRESS(ROW()+(0), COLUMN()+(-2), 1))*INDIRECT(ADDRESS(ROW()+(0), COLUMN()+(-1), 1)), 2)</f>
        <v>3.53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10.17</v>
      </c>
      <c r="G17" s="14">
        <f ca="1">ROUND(INDIRECT(ADDRESS(ROW()+(0), COLUMN()+(-2), 1))*INDIRECT(ADDRESS(ROW()+(0), COLUMN()+(-1), 1))/100, 2)</f>
        <v>0.2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