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<sst xmlns="http://schemas.openxmlformats.org/spreadsheetml/2006/main" count="44" uniqueCount="44">
  <si>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</si>
  <si>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IOJ222</t>
  </si>
  <si>
    <t xml:space="preserve">m²</t>
  </si>
  <si>
    <t xml:space="preserve">Conducto de ventilación y extracción de humos, con resistencia al fuego, de placas de silicato cálcico, sistema "PROMAT".</t>
  </si>
  <si>
    <r>
      <rPr>
        <sz val="8.25"/>
        <color rgb="FF000000"/>
        <rFont val="Arial"/>
        <family val="2"/>
      </rPr>
      <t xml:space="preserve">Conducto horizontal de ventilación, de cuatro caras, para garantizar una resistencia al fuego interior de 120 minutos y una resistencia al fuego exterior de 120 minutos, según UNE-EN 1366-1, de placas de silicato cálcico Promatect-AD "PROMAT", de 1200x2500 mm y 50 mm de espesor, con los bordes cuadrados, fijadas con tornillos autoperforantes 4,8x90 mm. Incluso estructura soporte, adhesivo K84 "PROMAT" y placa de silicato cálcico Promatect-H "PROMAT", para el refuerzo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</si>
  <si>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</si>
  <si>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</si>
  <si>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</si>
  <si>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</si>
  <si>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</si>
  <si>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</si>
  <si>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</si>
  <si>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mt41www050b</t>
  </si>
  <si>
    <t xml:space="preserve">Ud</t>
  </si>
  <si>
    <t xml:space="preserve">Repercusión, por m², de estructura soporte para conductos de ventilación realizados con placas, compuesta de: varillas roscadas, perfiles angulares, tacos, tuercas y arandelas.</t>
  </si>
  <si>
    <t xml:space="preserve">mt12plo020a</t>
  </si>
  <si>
    <t xml:space="preserve">m²</t>
  </si>
  <si>
    <t xml:space="preserve">Placa de silicato cálcico Promatect-AD "PROMAT", de 1200x2500 mm y 50 mm de espesor, con los bordes cuadrados, Euroclase A1 de reacción al fuego, según UNE-EN 13501-1, apta para ser revestida.</t>
  </si>
  <si>
    <t xml:space="preserve">mt12psg081h</t>
  </si>
  <si>
    <t xml:space="preserve">Ud</t>
  </si>
  <si>
    <t xml:space="preserve">Tornillo autoperforante 4,8x90 mm.</t>
  </si>
  <si>
    <t xml:space="preserve">mt12ppo020a</t>
  </si>
  <si>
    <t xml:space="preserve">kg</t>
  </si>
  <si>
    <t xml:space="preserve">Adhesivo a base de silicato cálcico en emulsión acuosa, K84 "PROMAT".</t>
  </si>
  <si>
    <t xml:space="preserve">mt12plo030a</t>
  </si>
  <si>
    <t xml:space="preserve">m²</t>
  </si>
  <si>
    <t xml:space="preserve">Placa de silicato cálcico Promatect-H "PROMAT", de 1200x2500 mm y 10 mm de espesor, con los bordes cuadrados, Euroclase A1 de reacción al fuego, según UNE-EN 13501-1, apta para ser revestida.</t>
  </si>
  <si>
    <t xml:space="preserve">mt12psg081d</t>
  </si>
  <si>
    <t xml:space="preserve">Ud</t>
  </si>
  <si>
    <t xml:space="preserve">Tornillo autoperforante 3,5x35 mm.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</si>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</sst>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9.27</v>
      </c>
      <c r="H10" s="12">
        <f ca="1">ROUND(INDIRECT(ADDRESS(ROW()+(0), COLUMN()+(-2), 1))*INDIRECT(ADDRESS(ROW()+(0), COLUMN()+(-1), 1)), 2)</f>
        <v>9.27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63.2</v>
      </c>
      <c r="H11" s="12">
        <f ca="1">ROUND(INDIRECT(ADDRESS(ROW()+(0), COLUMN()+(-2), 1))*INDIRECT(ADDRESS(ROW()+(0), COLUMN()+(-1), 1)), 2)</f>
        <v>66.36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16</v>
      </c>
      <c r="G12" s="12">
        <v>0.07</v>
      </c>
      <c r="H12" s="12">
        <f ca="1">ROUND(INDIRECT(ADDRESS(ROW()+(0), COLUMN()+(-2), 1))*INDIRECT(ADDRESS(ROW()+(0), COLUMN()+(-1), 1)), 2)</f>
        <v>1.12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4.89</v>
      </c>
      <c r="H13" s="12">
        <f ca="1">ROUND(INDIRECT(ADDRESS(ROW()+(0), COLUMN()+(-2), 1))*INDIRECT(ADDRESS(ROW()+(0), COLUMN()+(-1), 1)), 2)</f>
        <v>0.49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</v>
      </c>
      <c r="G14" s="12">
        <v>25.28</v>
      </c>
      <c r="H14" s="12">
        <f ca="1">ROUND(INDIRECT(ADDRESS(ROW()+(0), COLUMN()+(-2), 1))*INDIRECT(ADDRESS(ROW()+(0), COLUMN()+(-1), 1)), 2)</f>
        <v>2.53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12</v>
      </c>
      <c r="G15" s="14">
        <v>0.01</v>
      </c>
      <c r="H15" s="14">
        <f ca="1">ROUND(INDIRECT(ADDRESS(ROW()+(0), COLUMN()+(-2), 1))*INDIRECT(ADDRESS(ROW()+(0), COLUMN()+(-1), 1)), 2)</f>
        <v>0.12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0.65</v>
      </c>
      <c r="G18" s="12">
        <v>23.74</v>
      </c>
      <c r="H18" s="12">
        <f ca="1">ROUND(INDIRECT(ADDRESS(ROW()+(0), COLUMN()+(-2), 1))*INDIRECT(ADDRESS(ROW()+(0), COLUMN()+(-1), 1)), 2)</f>
        <v>15.43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0.65</v>
      </c>
      <c r="G19" s="14">
        <v>21.94</v>
      </c>
      <c r="H19" s="14">
        <f ca="1">ROUND(INDIRECT(ADDRESS(ROW()+(0), COLUMN()+(-2), 1))*INDIRECT(ADDRESS(ROW()+(0), COLUMN()+(-1), 1)), 2)</f>
        <v>14.26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109.58</v>
      </c>
      <c r="H22" s="14">
        <f ca="1">ROUND(INDIRECT(ADDRESS(ROW()+(0), COLUMN()+(-2), 1))*INDIRECT(ADDRESS(ROW()+(0), COLUMN()+(-1), 1))/100, 2)</f>
        <v>2.19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111.77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