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<sst xmlns="http://schemas.openxmlformats.org/spreadsheetml/2006/main" count="35" uniqueCount="35">
  <si>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</si>
  <si>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IOT010</t>
  </si>
  <si>
    <t xml:space="preserve">Ud</t>
  </si>
  <si>
    <t xml:space="preserve">Puesto de control de red de rociadores.</t>
  </si>
  <si>
    <r>
      <rPr>
        <sz val="8.25"/>
        <color rgb="FF000000"/>
        <rFont val="Arial"/>
        <family val="2"/>
      </rPr>
      <t xml:space="preserve">Puesto de control de rociadores, de 6" DN 150 mm de diámetro, unión ranura y ranura, formado por válvula de retención y alarma de hierro fundido, trim de acero galvanizado y cámara de retardo de fundición, para sistema de tubería mojada. Instalación en posición horizontal. Incluso alarma hidráulica con motor de agua y gong, accesorios y piezas especiales para conexión a la red de distribución de agua.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</si>
  <si>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</si>
  <si>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</si>
  <si>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</si>
  <si>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</si>
  <si>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</si>
  <si>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</si>
  <si>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</si>
  <si>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mt41pcr010C</t>
  </si>
  <si>
    <t xml:space="preserve">Ud</t>
  </si>
  <si>
    <t xml:space="preserve">Puesto de control de rociadores, de 6" DN 150 mm de diámetro, unión ranura y ranura, formado por válvula de retención y alarma de hierro fundido, trim de acero galvanizado y cámara de retardo de fundición; para instalar en posición horizontal.</t>
  </si>
  <si>
    <t xml:space="preserve">mt41pcr100a</t>
  </si>
  <si>
    <t xml:space="preserve">Ud</t>
  </si>
  <si>
    <t xml:space="preserve">Alarma hidráulica, con motor de agua y gong de aleación de aluminio.</t>
  </si>
  <si>
    <t xml:space="preserve">mt41pcr300s</t>
  </si>
  <si>
    <t xml:space="preserve">Ud</t>
  </si>
  <si>
    <t xml:space="preserve">Accesorios y piezas especiales para conexión de puesto de control de rociadores a red de distribución de agua.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</si>
  <si>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</si>
  <si>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</si>
  <si>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</si>
  <si>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</si>
  <si>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</si>
  <si>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</si>
  <si>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</si>
  <si>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</si>
  <si>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</si>
  <si>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</si>
  <si>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</si>
  <si>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</si>
  <si>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1.584,70€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</si>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</sst>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76" customWidth="1"/>
    <col min="3" max="3" width="1.36" customWidth="1"/>
    <col min="4" max="4" width="6.29" customWidth="1"/>
    <col min="5" max="5" width="72.25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2263.46</v>
      </c>
      <c r="H10" s="12">
        <f ca="1">ROUND(INDIRECT(ADDRESS(ROW()+(0), COLUMN()+(-2), 1))*INDIRECT(ADDRESS(ROW()+(0), COLUMN()+(-1), 1)), 2)</f>
        <v>2263.46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350.82</v>
      </c>
      <c r="H11" s="12">
        <f ca="1">ROUND(INDIRECT(ADDRESS(ROW()+(0), COLUMN()+(-2), 1))*INDIRECT(ADDRESS(ROW()+(0), COLUMN()+(-1), 1)), 2)</f>
        <v>350.82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35.52</v>
      </c>
      <c r="H12" s="14">
        <f ca="1">ROUND(INDIRECT(ADDRESS(ROW()+(0), COLUMN()+(-2), 1))*INDIRECT(ADDRESS(ROW()+(0), COLUMN()+(-1), 1)), 2)</f>
        <v>35.52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2649.8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15</v>
      </c>
      <c r="G15" s="12">
        <v>22.74</v>
      </c>
      <c r="H15" s="12">
        <f ca="1">ROUND(INDIRECT(ADDRESS(ROW()+(0), COLUMN()+(-2), 1))*INDIRECT(ADDRESS(ROW()+(0), COLUMN()+(-1), 1)), 2)</f>
        <v>341.1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15</v>
      </c>
      <c r="G16" s="14">
        <v>20.98</v>
      </c>
      <c r="H16" s="14">
        <f ca="1">ROUND(INDIRECT(ADDRESS(ROW()+(0), COLUMN()+(-2), 1))*INDIRECT(ADDRESS(ROW()+(0), COLUMN()+(-1), 1)), 2)</f>
        <v>314.7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655.8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3305.6</v>
      </c>
      <c r="H19" s="14">
        <f ca="1">ROUND(INDIRECT(ADDRESS(ROW()+(0), COLUMN()+(-2), 1))*INDIRECT(ADDRESS(ROW()+(0), COLUMN()+(-1), 1))/100, 2)</f>
        <v>66.11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3371.71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