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<sst xmlns="http://schemas.openxmlformats.org/spreadsheetml/2006/main" count="47" uniqueCount="47">
  <si>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</si>
  <si>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</si>
  <si>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</si>
  <si>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</si>
  <si>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4" DN 100 mm de diámetro, unión embridada, formado por válvula de retención y alarma y trim de acero galvanizado, para sistema de tubería seca. Incluso acelerador, compresor monofásico de 247 l/min de caudal y depósito de 50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</si>
  <si>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</si>
  <si>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</si>
  <si>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</si>
  <si>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</si>
  <si>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</si>
  <si>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</si>
  <si>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</si>
  <si>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mt41pcr020e</t>
  </si>
  <si>
    <t xml:space="preserve">Ud</t>
  </si>
  <si>
    <t xml:space="preserve">Puesto de control de rociadores, de 4" DN 100 mm de diámetro, unión embridada,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</si>
  <si>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</si>
  <si>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</si>
  <si>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</si>
  <si>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</si>
  <si>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</si>
  <si>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</si>
  <si>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</si>
  <si>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</si>
  <si>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</si>
  <si>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mt41pcr024f</t>
  </si>
  <si>
    <t xml:space="preserve">Ud</t>
  </si>
  <si>
    <t xml:space="preserve">Compresor de correa con asa y ruedas, de 865x370x690 mm, 247 l/min de caudal, depósito de 50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</si>
  <si>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</si>
  <si>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</si>
  <si>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</si>
  <si>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mt41pcr300h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</si>
  <si>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</si>
  <si>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</si>
  <si>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</si>
  <si>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</si>
  <si>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</si>
  <si>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</si>
  <si>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</si>
  <si>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</si>
  <si>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</si>
  <si>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</si>
  <si>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</si>
  <si>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</si>
  <si>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</si>
  <si>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</si>
  <si>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3.159,69€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</si>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</sst>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2510.84</v>
      </c>
      <c r="H10" s="12">
        <f ca="1">ROUND(INDIRECT(ADDRESS(ROW()+(0), COLUMN()+(-2), 1))*INDIRECT(ADDRESS(ROW()+(0), COLUMN()+(-1), 1)), 2)</f>
        <v>2510.84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982</v>
      </c>
      <c r="H11" s="12">
        <f ca="1">ROUND(INDIRECT(ADDRESS(ROW()+(0), COLUMN()+(-2), 1))*INDIRECT(ADDRESS(ROW()+(0), COLUMN()+(-1), 1)), 2)</f>
        <v>982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286.09</v>
      </c>
      <c r="H12" s="12">
        <f ca="1">ROUND(INDIRECT(ADDRESS(ROW()+(0), COLUMN()+(-2), 1))*INDIRECT(ADDRESS(ROW()+(0), COLUMN()+(-1), 1)), 2)</f>
        <v>286.09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456.44</v>
      </c>
      <c r="H13" s="12">
        <f ca="1">ROUND(INDIRECT(ADDRESS(ROW()+(0), COLUMN()+(-2), 1))*INDIRECT(ADDRESS(ROW()+(0), COLUMN()+(-1), 1)), 2)</f>
        <v>456.44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1093.23</v>
      </c>
      <c r="H14" s="12">
        <f ca="1">ROUND(INDIRECT(ADDRESS(ROW()+(0), COLUMN()+(-2), 1))*INDIRECT(ADDRESS(ROW()+(0), COLUMN()+(-1), 1)), 2)</f>
        <v>1093.23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350.82</v>
      </c>
      <c r="H15" s="12">
        <f ca="1">ROUND(INDIRECT(ADDRESS(ROW()+(0), COLUMN()+(-2), 1))*INDIRECT(ADDRESS(ROW()+(0), COLUMN()+(-1), 1)), 2)</f>
        <v>350.82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37.1</v>
      </c>
      <c r="H16" s="14">
        <f ca="1">ROUND(INDIRECT(ADDRESS(ROW()+(0), COLUMN()+(-2), 1))*INDIRECT(ADDRESS(ROW()+(0), COLUMN()+(-1), 1)), 2)</f>
        <v>37.1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5716.52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20</v>
      </c>
      <c r="G19" s="12">
        <v>22.74</v>
      </c>
      <c r="H19" s="12">
        <f ca="1">ROUND(INDIRECT(ADDRESS(ROW()+(0), COLUMN()+(-2), 1))*INDIRECT(ADDRESS(ROW()+(0), COLUMN()+(-1), 1)), 2)</f>
        <v>454.8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20</v>
      </c>
      <c r="G20" s="14">
        <v>20.98</v>
      </c>
      <c r="H20" s="14">
        <f ca="1">ROUND(INDIRECT(ADDRESS(ROW()+(0), COLUMN()+(-2), 1))*INDIRECT(ADDRESS(ROW()+(0), COLUMN()+(-1), 1)), 2)</f>
        <v>419.6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874.4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6590.92</v>
      </c>
      <c r="H23" s="14">
        <f ca="1">ROUND(INDIRECT(ADDRESS(ROW()+(0), COLUMN()+(-2), 1))*INDIRECT(ADDRESS(ROW()+(0), COLUMN()+(-1), 1))/100, 2)</f>
        <v>131.82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6722.74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