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<sst xmlns="http://schemas.openxmlformats.org/spreadsheetml/2006/main" count="47" uniqueCount="47">
  <si>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</si>
  <si>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</si>
  <si>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</si>
  <si>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</si>
  <si>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6" DN 150 mm de diámetro, unión embridada, formado por válvula de retención y alarma y trim de acero galvanizado, para sistema de tubería seca. Incluso acelerador, compresor monofásico de 247 l/min de caudal y depósito de 25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</si>
  <si>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</si>
  <si>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</si>
  <si>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</si>
  <si>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</si>
  <si>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</si>
  <si>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</si>
  <si>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</si>
  <si>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mt41pcr020f</t>
  </si>
  <si>
    <t xml:space="preserve">Ud</t>
  </si>
  <si>
    <t xml:space="preserve">Puesto de control de rociadores, de 6" DN 150 mm de diámetro, unión embridada,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</si>
  <si>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</si>
  <si>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</si>
  <si>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</si>
  <si>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</si>
  <si>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</si>
  <si>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</si>
  <si>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</si>
  <si>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</si>
  <si>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</si>
  <si>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mt41pcr024a</t>
  </si>
  <si>
    <t xml:space="preserve">Ud</t>
  </si>
  <si>
    <t xml:space="preserve">Compresor de correa con asa y ruedas, de 750x320x700 mm, 247 l/min de caudal, depósito de 25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</si>
  <si>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</si>
  <si>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</si>
  <si>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</si>
  <si>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mt41pcr300i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</si>
  <si>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</si>
  <si>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</si>
  <si>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</si>
  <si>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</si>
  <si>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</si>
  <si>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</si>
  <si>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</si>
  <si>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</si>
  <si>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</si>
  <si>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</si>
  <si>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</si>
  <si>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</si>
  <si>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</si>
  <si>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</si>
  <si>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3.383,65€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</si>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</sst>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2967.62</v>
      </c>
      <c r="H10" s="12">
        <f ca="1">ROUND(INDIRECT(ADDRESS(ROW()+(0), COLUMN()+(-2), 1))*INDIRECT(ADDRESS(ROW()+(0), COLUMN()+(-1), 1)), 2)</f>
        <v>2967.62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982</v>
      </c>
      <c r="H11" s="12">
        <f ca="1">ROUND(INDIRECT(ADDRESS(ROW()+(0), COLUMN()+(-2), 1))*INDIRECT(ADDRESS(ROW()+(0), COLUMN()+(-1), 1)), 2)</f>
        <v>982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286.09</v>
      </c>
      <c r="H12" s="12">
        <f ca="1">ROUND(INDIRECT(ADDRESS(ROW()+(0), COLUMN()+(-2), 1))*INDIRECT(ADDRESS(ROW()+(0), COLUMN()+(-1), 1)), 2)</f>
        <v>286.09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456.44</v>
      </c>
      <c r="H13" s="12">
        <f ca="1">ROUND(INDIRECT(ADDRESS(ROW()+(0), COLUMN()+(-2), 1))*INDIRECT(ADDRESS(ROW()+(0), COLUMN()+(-1), 1)), 2)</f>
        <v>456.44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1082.39</v>
      </c>
      <c r="H14" s="12">
        <f ca="1">ROUND(INDIRECT(ADDRESS(ROW()+(0), COLUMN()+(-2), 1))*INDIRECT(ADDRESS(ROW()+(0), COLUMN()+(-1), 1)), 2)</f>
        <v>1082.39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350.82</v>
      </c>
      <c r="H15" s="12">
        <f ca="1">ROUND(INDIRECT(ADDRESS(ROW()+(0), COLUMN()+(-2), 1))*INDIRECT(ADDRESS(ROW()+(0), COLUMN()+(-1), 1)), 2)</f>
        <v>350.82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58.33</v>
      </c>
      <c r="H16" s="14">
        <f ca="1">ROUND(INDIRECT(ADDRESS(ROW()+(0), COLUMN()+(-2), 1))*INDIRECT(ADDRESS(ROW()+(0), COLUMN()+(-1), 1)), 2)</f>
        <v>58.33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6183.69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20</v>
      </c>
      <c r="G19" s="12">
        <v>22.74</v>
      </c>
      <c r="H19" s="12">
        <f ca="1">ROUND(INDIRECT(ADDRESS(ROW()+(0), COLUMN()+(-2), 1))*INDIRECT(ADDRESS(ROW()+(0), COLUMN()+(-1), 1)), 2)</f>
        <v>454.8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20</v>
      </c>
      <c r="G20" s="14">
        <v>20.98</v>
      </c>
      <c r="H20" s="14">
        <f ca="1">ROUND(INDIRECT(ADDRESS(ROW()+(0), COLUMN()+(-2), 1))*INDIRECT(ADDRESS(ROW()+(0), COLUMN()+(-1), 1)), 2)</f>
        <v>419.6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874.4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7058.09</v>
      </c>
      <c r="H23" s="14">
        <f ca="1">ROUND(INDIRECT(ADDRESS(ROW()+(0), COLUMN()+(-2), 1))*INDIRECT(ADDRESS(ROW()+(0), COLUMN()+(-1), 1))/100, 2)</f>
        <v>141.16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7199.25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