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<sst xmlns="http://schemas.openxmlformats.org/spreadsheetml/2006/main" count="41" uniqueCount="41">
  <si>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</si>
  <si>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</si>
  <si>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</si>
  <si>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</si>
  <si>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2 1/2" DN 65 mm de diámetro, unión ranurada, formado por válvula de retención y alarma y trim de acero galvanizado, para sistema de tubería seca. Incluso compresor monofásico de 247 l/min de caudal y depósito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</si>
  <si>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</si>
  <si>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</si>
  <si>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</si>
  <si>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</si>
  <si>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</si>
  <si>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</si>
  <si>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</si>
  <si>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mt41pcr020g</t>
  </si>
  <si>
    <t xml:space="preserve">Ud</t>
  </si>
  <si>
    <t xml:space="preserve">Puesto de control de rociadores, de 2 1/2" DN 65 mm de diámetro, unión ranurada, formado por válvula de retención y alarma y trim de acero galvanizado.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</si>
  <si>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</si>
  <si>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</si>
  <si>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</si>
  <si>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mt41pcr024k</t>
  </si>
  <si>
    <t xml:space="preserve">Ud</t>
  </si>
  <si>
    <t xml:space="preserve">Compresor de correa con asa y ruedas, de 1100x450x770 mm, 247 l/min de caudal, depósito de 100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</si>
  <si>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</si>
  <si>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</si>
  <si>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</si>
  <si>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mt41pcr300p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</si>
  <si>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</si>
  <si>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</si>
  <si>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</si>
  <si>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</si>
  <si>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</si>
  <si>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</si>
  <si>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</si>
  <si>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</si>
  <si>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</si>
  <si>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</si>
  <si>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</si>
  <si>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</si>
  <si>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</si>
  <si>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</si>
  <si>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2.453,95€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</si>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</sst>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2255.48</v>
      </c>
      <c r="H10" s="12">
        <f ca="1">ROUND(INDIRECT(ADDRESS(ROW()+(0), COLUMN()+(-2), 1))*INDIRECT(ADDRESS(ROW()+(0), COLUMN()+(-1), 1)), 2)</f>
        <v>2255.48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456.44</v>
      </c>
      <c r="H11" s="12">
        <f ca="1">ROUND(INDIRECT(ADDRESS(ROW()+(0), COLUMN()+(-2), 1))*INDIRECT(ADDRESS(ROW()+(0), COLUMN()+(-1), 1)), 2)</f>
        <v>456.44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1169.16</v>
      </c>
      <c r="H12" s="12">
        <f ca="1">ROUND(INDIRECT(ADDRESS(ROW()+(0), COLUMN()+(-2), 1))*INDIRECT(ADDRESS(ROW()+(0), COLUMN()+(-1), 1)), 2)</f>
        <v>1169.16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350.82</v>
      </c>
      <c r="H13" s="12">
        <f ca="1">ROUND(INDIRECT(ADDRESS(ROW()+(0), COLUMN()+(-2), 1))*INDIRECT(ADDRESS(ROW()+(0), COLUMN()+(-1), 1)), 2)</f>
        <v>350.82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12.49</v>
      </c>
      <c r="H14" s="14">
        <f ca="1">ROUND(INDIRECT(ADDRESS(ROW()+(0), COLUMN()+(-2), 1))*INDIRECT(ADDRESS(ROW()+(0), COLUMN()+(-1), 1)), 2)</f>
        <v>12.49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4244.39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20</v>
      </c>
      <c r="G17" s="12">
        <v>22.74</v>
      </c>
      <c r="H17" s="12">
        <f ca="1">ROUND(INDIRECT(ADDRESS(ROW()+(0), COLUMN()+(-2), 1))*INDIRECT(ADDRESS(ROW()+(0), COLUMN()+(-1), 1)), 2)</f>
        <v>454.8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20</v>
      </c>
      <c r="G18" s="14">
        <v>20.98</v>
      </c>
      <c r="H18" s="14">
        <f ca="1">ROUND(INDIRECT(ADDRESS(ROW()+(0), COLUMN()+(-2), 1))*INDIRECT(ADDRESS(ROW()+(0), COLUMN()+(-1), 1)), 2)</f>
        <v>419.6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874.4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5118.79</v>
      </c>
      <c r="H21" s="14">
        <f ca="1">ROUND(INDIRECT(ADDRESS(ROW()+(0), COLUMN()+(-2), 1))*INDIRECT(ADDRESS(ROW()+(0), COLUMN()+(-1), 1))/100, 2)</f>
        <v>102.38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5221.17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