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<sst xmlns="http://schemas.openxmlformats.org/spreadsheetml/2006/main" count="29" uniqueCount="29">
  <si>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</si>
  <si>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IXO040</t>
  </si>
  <si>
    <t xml:space="preserve">Ud</t>
  </si>
  <si>
    <t xml:space="preserve">Compresor de aire de tornillo.</t>
  </si>
  <si>
    <r>
      <rPr>
        <sz val="8.25"/>
        <color rgb="FF000000"/>
        <rFont val="Arial"/>
        <family val="2"/>
      </rPr>
      <t xml:space="preserve">Compresor de aire de tornillo, con transmisión por correa, insonorizado, presión máxima de trabajo 8 bar, con motor eléctrico de 5,5 kW de potencia, para alimentación trifásica a 400 V, para un caudal de 846 l/min, presión acústica de 64 dBA a 4 m de distancia, de 720x850x980 mm, con sistema de enfriamiento, válvulas, panel de control con pantalla LCD y cuadro eléctrico con arrancador estrella-triángulo. El precio no incluye el depósito.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</si>
  <si>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</si>
  <si>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</si>
  <si>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</si>
  <si>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</si>
  <si>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</si>
  <si>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</si>
  <si>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</si>
  <si>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mt43cac330aa</t>
  </si>
  <si>
    <t xml:space="preserve">Ud</t>
  </si>
  <si>
    <t xml:space="preserve">Compresor de aire de tornillo, con transmisión por correa, insonorizado, presión máxima de trabajo 8 bar, con motor eléctrico de 5,5 kW de potencia, para alimentación trifásica a 400 V, para un caudal de 846 l/min, presión acústica de 64 dBA a 4 m de distancia, de 720x850x980 mm, con sistema de enfriamiento, válvulas, panel de control con pantalla LCD y cuadro eléctrico con arrancador estrella-triángulo.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</si>
  <si>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</si>
  <si>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</si>
  <si>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</si>
  <si>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</si>
  <si>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</si>
  <si>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</si>
  <si>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</si>
  <si>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</si>
  <si>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</si>
  <si>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</si>
  <si>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</si>
  <si>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</si>
  <si>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1.873,88€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</si>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</sst>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8706.75</v>
      </c>
      <c r="G10" s="14">
        <f ca="1">ROUND(INDIRECT(ADDRESS(ROW()+(0), COLUMN()+(-2), 1))*INDIRECT(ADDRESS(ROW()+(0), COLUMN()+(-1), 1)), 2)</f>
        <v>8706.75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8706.75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0.95</v>
      </c>
      <c r="F13" s="13">
        <v>22.74</v>
      </c>
      <c r="G13" s="13">
        <f ca="1">ROUND(INDIRECT(ADDRESS(ROW()+(0), COLUMN()+(-2), 1))*INDIRECT(ADDRESS(ROW()+(0), COLUMN()+(-1), 1)), 2)</f>
        <v>21.6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0.95</v>
      </c>
      <c r="F14" s="14">
        <v>20.98</v>
      </c>
      <c r="G14" s="14">
        <f ca="1">ROUND(INDIRECT(ADDRESS(ROW()+(0), COLUMN()+(-2), 1))*INDIRECT(ADDRESS(ROW()+(0), COLUMN()+(-1), 1)), 2)</f>
        <v>19.93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8748.28</v>
      </c>
      <c r="G17" s="14">
        <f ca="1">ROUND(INDIRECT(ADDRESS(ROW()+(0), COLUMN()+(-2), 1))*INDIRECT(ADDRESS(ROW()+(0), COLUMN()+(-1), 1))/100, 2)</f>
        <v>174.97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8923.25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