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<sst xmlns="http://schemas.openxmlformats.org/spreadsheetml/2006/main" count="29" uniqueCount="29">
  <si>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</si>
  <si>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IXS010</t>
  </si>
  <si>
    <t xml:space="preserve">Ud</t>
  </si>
  <si>
    <t xml:space="preserve">Secador frigorífico de aire comprimido.</t>
  </si>
  <si>
    <r>
      <rPr>
        <sz val="8.25"/>
        <color rgb="FF000000"/>
        <rFont val="Arial"/>
        <family val="2"/>
      </rPr>
      <t xml:space="preserve">Secador frigorífico de aire comprimido, para un caudal de 7700 l/min, presión máxima de trabajo 14 bar, con conexiones roscadas hembra de 1 1/2" de diámetro, gas refrigerante R-410A, alimentación monofásica a 230 V, consumo eléctrico 1136 W, de 580x587x899 mm, con intercambiador de calor aire-aire, purgador de condensados capacitivo y panel de control con pantalla LCD.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</si>
  <si>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</si>
  <si>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</si>
  <si>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</si>
  <si>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</si>
  <si>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</si>
  <si>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</si>
  <si>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</si>
  <si>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mt43sac020w</t>
  </si>
  <si>
    <t xml:space="preserve">Ud</t>
  </si>
  <si>
    <t xml:space="preserve">Secador frigorífico de aire comprimido, para un caudal de 7700 l/min, presión máxima de trabajo 14 bar, con conexiones roscadas hembra de 1 1/2" de diámetro, gas refrigerante R-410A, alimentación monofásica a 230 V, consumo eléctrico 1136 W, de 580x587x899 mm, con intercambiador de calor aire-aire, purgador de condensados capacitivo y panel de control con pantalla LCD.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</si>
  <si>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</si>
  <si>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</si>
  <si>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</si>
  <si>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</si>
  <si>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</si>
  <si>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</si>
  <si>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</si>
  <si>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</si>
  <si>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</si>
  <si>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</si>
  <si>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</si>
  <si>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</si>
  <si>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1.265,50€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</si>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</sst>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1.40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5450.25</v>
      </c>
      <c r="G10" s="14">
        <f ca="1">ROUND(INDIRECT(ADDRESS(ROW()+(0), COLUMN()+(-2), 1))*INDIRECT(ADDRESS(ROW()+(0), COLUMN()+(-1), 1)), 2)</f>
        <v>5450.25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5450.25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1.4</v>
      </c>
      <c r="F13" s="13">
        <v>23.74</v>
      </c>
      <c r="G13" s="13">
        <f ca="1">ROUND(INDIRECT(ADDRESS(ROW()+(0), COLUMN()+(-2), 1))*INDIRECT(ADDRESS(ROW()+(0), COLUMN()+(-1), 1)), 2)</f>
        <v>33.24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1.4</v>
      </c>
      <c r="F14" s="14">
        <v>21.9</v>
      </c>
      <c r="G14" s="14">
        <f ca="1">ROUND(INDIRECT(ADDRESS(ROW()+(0), COLUMN()+(-2), 1))*INDIRECT(ADDRESS(ROW()+(0), COLUMN()+(-1), 1)), 2)</f>
        <v>30.66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63.9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5514.15</v>
      </c>
      <c r="G17" s="14">
        <f ca="1">ROUND(INDIRECT(ADDRESS(ROW()+(0), COLUMN()+(-2), 1))*INDIRECT(ADDRESS(ROW()+(0), COLUMN()+(-1), 1))/100, 2)</f>
        <v>110.28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5624.43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