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<sst xmlns="http://schemas.openxmlformats.org/spreadsheetml/2006/main" count="35" uniqueCount="35">
  <si>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</si>
  <si>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</si>
  <si>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</si>
  <si>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</si>
  <si>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anodizado color inox, con espesor mínimo de 15 micras, en cerramiento de zaguanes de entrada al edificio, formada por hojas fijas y practicables; marca de calidad EWAA EURAS (QUALANOD), gama alta, con rotura de puente térmico, con clasificación a la permeabilidad al aire según UNE-EN 12207, a la estanqueidad al agua según UNE-EN 12208 y a la resistencia a la carga del viento según UNE-EN 12210, con premarco; compuesta por perfiles extrusionados formando cercos y hojas. Incluso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</si>
  <si>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</si>
  <si>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</si>
  <si>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</si>
  <si>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</si>
  <si>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</si>
  <si>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</si>
  <si>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</si>
  <si>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mt25pem015c</t>
  </si>
  <si>
    <t xml:space="preserve">m</t>
  </si>
  <si>
    <t xml:space="preserve">Premarco de aluminio, de 50x19x1,5 mm, ensamblado mediante escuadras y con patillas de anclaje para la fijación al paramento y tornillos para la fijación de la carpintería.</t>
  </si>
  <si>
    <t xml:space="preserve">mt25pfb015i</t>
  </si>
  <si>
    <t xml:space="preserve">m²</t>
  </si>
  <si>
    <t xml:space="preserve">Carpintería de aluminio anodizado color inox en cerramiento de zaguanes de entrada al edificio, formada por hojas fijas y practicables, gama alta, con rotura de puente térmico, con clasificación a la permeabilidad al aire según UNE-EN 12207, a la estanqueidad al agua según UNE-EN 12208 y a la resistencia a la carga del viento según UNE-EN 12210, marca de calidad EWAA-EURAS (QUALANOD). Incluso herrajes de colgar, cerradura, manivela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</si>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</sst>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7.18</v>
      </c>
      <c r="G10" s="12">
        <f ca="1">ROUND(INDIRECT(ADDRESS(ROW()+(0), COLUMN()+(-2), 1))*INDIRECT(ADDRESS(ROW()+(0), COLUMN()+(-1), 1)), 2)</f>
        <v>16.87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457.08</v>
      </c>
      <c r="G11" s="12">
        <f ca="1">ROUND(INDIRECT(ADDRESS(ROW()+(0), COLUMN()+(-2), 1))*INDIRECT(ADDRESS(ROW()+(0), COLUMN()+(-1), 1)), 2)</f>
        <v>466.22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0.448</v>
      </c>
      <c r="F12" s="14">
        <v>4.73</v>
      </c>
      <c r="G12" s="14">
        <f ca="1">ROUND(INDIRECT(ADDRESS(ROW()+(0), COLUMN()+(-2), 1))*INDIRECT(ADDRESS(ROW()+(0), COLUMN()+(-1), 1)), 2)</f>
        <v>2.12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485.21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0.172</v>
      </c>
      <c r="F15" s="12">
        <v>23.41</v>
      </c>
      <c r="G15" s="12">
        <f ca="1">ROUND(INDIRECT(ADDRESS(ROW()+(0), COLUMN()+(-2), 1))*INDIRECT(ADDRESS(ROW()+(0), COLUMN()+(-1), 1)), 2)</f>
        <v>4.03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0.156</v>
      </c>
      <c r="F16" s="14">
        <v>21.99</v>
      </c>
      <c r="G16" s="14">
        <f ca="1">ROUND(INDIRECT(ADDRESS(ROW()+(0), COLUMN()+(-2), 1))*INDIRECT(ADDRESS(ROW()+(0), COLUMN()+(-1), 1)), 2)</f>
        <v>3.43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492.67</v>
      </c>
      <c r="G19" s="14">
        <f ca="1">ROUND(INDIRECT(ADDRESS(ROW()+(0), COLUMN()+(-2), 1))*INDIRECT(ADDRESS(ROW()+(0), COLUMN()+(-1), 1))/100, 2)</f>
        <v>9.85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502.52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