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<sst xmlns="http://schemas.openxmlformats.org/spreadsheetml/2006/main" count="32" uniqueCount="32">
  <si>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</si>
  <si>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LCL055</t>
  </si>
  <si>
    <t xml:space="preserve">m²</t>
  </si>
  <si>
    <t xml:space="preserve">Carpintería de aluminio en cerramiento de zaguanes de entrada al edificio.</t>
  </si>
  <si>
    <r>
      <rPr>
        <sz val="8.25"/>
        <color rgb="FF000000"/>
        <rFont val="Arial"/>
        <family val="2"/>
      </rPr>
      <t xml:space="preserve">Carpintería de aluminio lacado imitación madera, con 60 micras de espesor mínimo de película seca, en cerramiento de zaguanes de entrada al edificio, formada por hojas fijas y practicables; marca de calidad QUALICOAT, gama media, con rotura de puente térmico, con clasificación a la permeabilidad al aire según UNE-EN 12207, a la estanqueidad al agua según UNE-EN 12208 y a la resistencia a la carga del viento según UNE-EN 12210, sin premarco; compuesta por perfiles extrusionados formando cercos y hojas. Incluso patillas de anclaje para la fijación de la carpintería,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</si>
  <si>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</si>
  <si>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</si>
  <si>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</si>
  <si>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</si>
  <si>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</si>
  <si>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</si>
  <si>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</si>
  <si>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mt25pfb015t</t>
  </si>
  <si>
    <t xml:space="preserve">m²</t>
  </si>
  <si>
    <t xml:space="preserve">Carpintería de aluminio lacado imitación madera en cerramiento de zaguanes de entrada al edificio, formada por hojas fijas y practicables, gama media, con rotura de puente térmico, con clasificación a la permeabilidad al aire según UNE-EN 12207, a la estanqueidad al agua según UNE-EN 12208 y a la resistencia a la carga del viento según UNE-EN 12210, marca de calidad QUALICOAT. Incluso herrajes de colgar, cerradura, manivela y abrepuertas, juntas de acristalamiento de EPDM, tornillería de acero inoxidable, elementos de estanqueidad y accesorios.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</si>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</sst>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1.02</v>
      </c>
      <c r="F10" s="12">
        <v>320.01</v>
      </c>
      <c r="G10" s="12">
        <f ca="1">ROUND(INDIRECT(ADDRESS(ROW()+(0), COLUMN()+(-2), 1))*INDIRECT(ADDRESS(ROW()+(0), COLUMN()+(-1), 1)), 2)</f>
        <v>326.41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0.448</v>
      </c>
      <c r="F11" s="14">
        <v>4.73</v>
      </c>
      <c r="G11" s="14">
        <f ca="1">ROUND(INDIRECT(ADDRESS(ROW()+(0), COLUMN()+(-2), 1))*INDIRECT(ADDRESS(ROW()+(0), COLUMN()+(-1), 1)), 2)</f>
        <v>2.12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328.53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0.164</v>
      </c>
      <c r="F14" s="12">
        <v>23.41</v>
      </c>
      <c r="G14" s="12">
        <f ca="1">ROUND(INDIRECT(ADDRESS(ROW()+(0), COLUMN()+(-2), 1))*INDIRECT(ADDRESS(ROW()+(0), COLUMN()+(-1), 1)), 2)</f>
        <v>3.84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0.139</v>
      </c>
      <c r="F15" s="14">
        <v>21.99</v>
      </c>
      <c r="G15" s="14">
        <f ca="1">ROUND(INDIRECT(ADDRESS(ROW()+(0), COLUMN()+(-2), 1))*INDIRECT(ADDRESS(ROW()+(0), COLUMN()+(-1), 1)), 2)</f>
        <v>3.06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335.43</v>
      </c>
      <c r="G18" s="14">
        <f ca="1">ROUND(INDIRECT(ADDRESS(ROW()+(0), COLUMN()+(-2), 1))*INDIRECT(ADDRESS(ROW()+(0), COLUMN()+(-1), 1))/100, 2)</f>
        <v>6.71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342.14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