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<sst xmlns="http://schemas.openxmlformats.org/spreadsheetml/2006/main" count="32" uniqueCount="32">
  <si>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</si>
  <si>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LCL062</t>
  </si>
  <si>
    <t xml:space="preserve">Ud</t>
  </si>
  <si>
    <t xml:space="preserve">Ventana ojo de buey de aluminio.</t>
  </si>
  <si>
    <r>
      <rPr>
        <sz val="8.25"/>
        <color rgb="FF000000"/>
        <rFont val="Arial"/>
        <family val="2"/>
      </rPr>
      <t xml:space="preserve">Ventana ojo de buey fija de aluminio anodizado color bronce, de 100 cm de diámetro, gama alta, con perfiles provistos de rotura de puente térmico, con clasificación a la permeabilidad al aire según UNE-EN 12207, clasificación a la estanqueidad al agua según UNE-EN 12208 y clasificación a la resistencia a la carga del viento según UNE-EN 12210 y con premarco. Incluso patillas de anclaje para la fijación de la carpintería, silicona neutra para sellado perimetral de las juntas exterior e interior, entre la carpintería y la obra. El precio no incluye el recibido en obra del premarco.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</si>
  <si>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</si>
  <si>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</si>
  <si>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</si>
  <si>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</si>
  <si>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</si>
  <si>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</si>
  <si>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</si>
  <si>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mt25pfx175rb</t>
  </si>
  <si>
    <t xml:space="preserve">Ud</t>
  </si>
  <si>
    <t xml:space="preserve">Ventana ojo de buey fija de aluminio anodizado color bronce, de 100 cm de diámetro, gama alta, con rotura de puente térmico, incluso perfiles para conformado de premarco y junquillo con el certificado de calidad EWAA-EURAS (QUALANOD).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</si>
  <si>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</si>
  <si>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</si>
  <si>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UNE-EN ISO 868 y elongación a rotura &gt;= 800%, según UNE-EN ISO 8339.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</si>
  <si>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</si>
  <si>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</si>
  <si>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</si>
  <si>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</si>
  <si>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</si>
  <si>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</si>
  <si>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</si>
  <si>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</si>
  <si>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</si>
  <si>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</si>
  <si>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</si>
  <si>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</si>
  <si>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123,96€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</si>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</sst>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72.42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743.34</v>
      </c>
      <c r="G10" s="12">
        <f ca="1">ROUND(INDIRECT(ADDRESS(ROW()+(0), COLUMN()+(-2), 1))*INDIRECT(ADDRESS(ROW()+(0), COLUMN()+(-1), 1)), 2)</f>
        <v>743.34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3">
        <v>0.28</v>
      </c>
      <c r="F11" s="14">
        <v>4.73</v>
      </c>
      <c r="G11" s="14">
        <f ca="1">ROUND(INDIRECT(ADDRESS(ROW()+(0), COLUMN()+(-2), 1))*INDIRECT(ADDRESS(ROW()+(0), COLUMN()+(-1), 1)), 2)</f>
        <v>1.32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744.66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2.84</v>
      </c>
      <c r="F14" s="12">
        <v>22.42</v>
      </c>
      <c r="G14" s="12">
        <f ca="1">ROUND(INDIRECT(ADDRESS(ROW()+(0), COLUMN()+(-2), 1))*INDIRECT(ADDRESS(ROW()+(0), COLUMN()+(-1), 1)), 2)</f>
        <v>63.67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2.837</v>
      </c>
      <c r="F15" s="14">
        <v>21.06</v>
      </c>
      <c r="G15" s="14">
        <f ca="1">ROUND(INDIRECT(ADDRESS(ROW()+(0), COLUMN()+(-2), 1))*INDIRECT(ADDRESS(ROW()+(0), COLUMN()+(-1), 1)), 2)</f>
        <v>59.75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123.42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868.08</v>
      </c>
      <c r="G18" s="14">
        <f ca="1">ROUND(INDIRECT(ADDRESS(ROW()+(0), COLUMN()+(-2), 1))*INDIRECT(ADDRESS(ROW()+(0), COLUMN()+(-1), 1))/100, 2)</f>
        <v>17.36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885.44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