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<sst xmlns="http://schemas.openxmlformats.org/spreadsheetml/2006/main" count="32" uniqueCount="32">
  <si>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</si>
  <si>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LRL010</t>
  </si>
  <si>
    <t xml:space="preserve">m²</t>
  </si>
  <si>
    <t xml:space="preserve">Puerta de registro para instalaciones, de aluminio.</t>
  </si>
  <si>
    <r>
      <rPr>
        <sz val="8.25"/>
        <color rgb="FF000000"/>
        <rFont val="Arial"/>
        <family val="2"/>
      </rPr>
      <t xml:space="preserve">Puerta de registro para instalaciones, de tres o más hojas, de aluminio lacado color blanco, formada por chapa opaca de 1,5 mm de espesor en las hojas y perfiles extrusionados de 40x40 cm de sección en el cerco, con marca de calidad QUALICOAT. Incluso herrajes de colgar y de cierre, tornillería de acero inoxidable, garras de fijación, cerradura triangular, rejillas de ventilación y silicona neutra para el sellado de las juntas perimetrales.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</si>
  <si>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</si>
  <si>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</si>
  <si>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</si>
  <si>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</si>
  <si>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</si>
  <si>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</si>
  <si>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</si>
  <si>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mt25pfb011n</t>
  </si>
  <si>
    <t xml:space="preserve">m²</t>
  </si>
  <si>
    <t xml:space="preserve">Puerta de registro para instalaciones, de tres o más hojas, de aluminio lacado color blanco, formada por chapa opaca de 1,5 mm de espesor en las hojas y perfiles extrusionados de 40x40 cm de sección en el cerco, con marca de calidad QUALICOAT, incluso herrajes de colgar y de cierre, tornillería de acero inoxidable, garras de fijación, cerradura triangular, rejillas de ventilación y silicona neutra para el sellado de las juntas perimetrales.</t>
  </si>
  <si>
    <t xml:space="preserve">mt22www050b</t>
  </si>
  <si>
    <t xml:space="preserve">Ud</t>
  </si>
  <si>
    <t xml:space="preserve">Cartucho de 300 ml de silicona neutra oxímica, de elasticidad permanente y curado rápido, color gris, rango de temperatura de trabajo de -60 a 150°C, con resistencia a los rayos UV, dureza Shore A aproximada de 22, según UNE-EN ISO 868 y elongación a rotura &gt;= 800%, según UNE-EN ISO 8339.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</si>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</sst>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73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72</v>
      </c>
      <c r="G10" s="12">
        <f ca="1">ROUND(INDIRECT(ADDRESS(ROW()+(0), COLUMN()+(-2), 1))*INDIRECT(ADDRESS(ROW()+(0), COLUMN()+(-1), 1)), 2)</f>
        <v>72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0.16</v>
      </c>
      <c r="F11" s="14">
        <v>4.73</v>
      </c>
      <c r="G11" s="14">
        <f ca="1">ROUND(INDIRECT(ADDRESS(ROW()+(0), COLUMN()+(-2), 1))*INDIRECT(ADDRESS(ROW()+(0), COLUMN()+(-1), 1)), 2)</f>
        <v>0.76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72.76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0.17</v>
      </c>
      <c r="F14" s="12">
        <v>23.1</v>
      </c>
      <c r="G14" s="12">
        <f ca="1">ROUND(INDIRECT(ADDRESS(ROW()+(0), COLUMN()+(-2), 1))*INDIRECT(ADDRESS(ROW()+(0), COLUMN()+(-1), 1)), 2)</f>
        <v>3.93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0.17</v>
      </c>
      <c r="F15" s="14">
        <v>21.94</v>
      </c>
      <c r="G15" s="14">
        <f ca="1">ROUND(INDIRECT(ADDRESS(ROW()+(0), COLUMN()+(-2), 1))*INDIRECT(ADDRESS(ROW()+(0), COLUMN()+(-1), 1)), 2)</f>
        <v>3.73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7.66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80.42</v>
      </c>
      <c r="G18" s="14">
        <f ca="1">ROUND(INDIRECT(ADDRESS(ROW()+(0), COLUMN()+(-2), 1))*INDIRECT(ADDRESS(ROW()+(0), COLUMN()+(-1), 1))/100, 2)</f>
        <v>1.61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82.03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