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<sst xmlns="http://schemas.openxmlformats.org/spreadsheetml/2006/main" count="44" uniqueCount="44">
  <si>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</si>
  <si>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</si>
  <si>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</si>
  <si>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</si>
  <si>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PVC de 37 mm de altura, color blanco, engarzadas con anillas de chapa o con alambre de acero galvanizado, equipada con eje, discos, cápsulas y todos sus accesorios, con accionamiento automático mediante motor eléctrico,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</si>
  <si>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</si>
  <si>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</si>
  <si>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</si>
  <si>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</si>
  <si>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</si>
  <si>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</si>
  <si>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</si>
  <si>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mt24per010a</t>
  </si>
  <si>
    <t xml:space="preserve">m²</t>
  </si>
  <si>
    <t xml:space="preserve">Persiana enrollable de lamas de PVC de 37 mm de altura, color blanco, equipada con eje, discos, cápsulas y todos sus accesorios, según UNE-EN 13659.</t>
  </si>
  <si>
    <t xml:space="preserve">mt24per005c</t>
  </si>
  <si>
    <t xml:space="preserve">Ud</t>
  </si>
  <si>
    <t xml:space="preserve">Kit de motor eléctrico, con accesorios y mecanismos para accionamiento automático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</si>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</sst>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59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19.98</v>
      </c>
      <c r="J10" s="12">
        <f ca="1">ROUND(INDIRECT(ADDRESS(ROW()+(0), COLUMN()+(-3), 1))*INDIRECT(ADDRESS(ROW()+(0), COLUMN()+(-1), 1)), 2)</f>
        <v>20.98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100</v>
      </c>
      <c r="J11" s="14">
        <f ca="1">ROUND(INDIRECT(ADDRESS(ROW()+(0), COLUMN()+(-3), 1))*INDIRECT(ADDRESS(ROW()+(0), COLUMN()+(-1), 1)), 2)</f>
        <v>100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120.98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</v>
      </c>
      <c r="H14" s="11"/>
      <c r="I14" s="12">
        <v>23.74</v>
      </c>
      <c r="J14" s="12">
        <f ca="1">ROUND(INDIRECT(ADDRESS(ROW()+(0), COLUMN()+(-3), 1))*INDIRECT(ADDRESS(ROW()+(0), COLUMN()+(-1), 1)), 2)</f>
        <v>2.85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0.12</v>
      </c>
      <c r="H15" s="11"/>
      <c r="I15" s="12">
        <v>21.94</v>
      </c>
      <c r="J15" s="12">
        <f ca="1">ROUND(INDIRECT(ADDRESS(ROW()+(0), COLUMN()+(-3), 1))*INDIRECT(ADDRESS(ROW()+(0), COLUMN()+(-1), 1)), 2)</f>
        <v>2.63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0.15</v>
      </c>
      <c r="H16" s="13"/>
      <c r="I16" s="14">
        <v>23.74</v>
      </c>
      <c r="J16" s="14">
        <f ca="1">ROUND(INDIRECT(ADDRESS(ROW()+(0), COLUMN()+(-3), 1))*INDIRECT(ADDRESS(ROW()+(0), COLUMN()+(-1), 1)), 2)</f>
        <v>3.56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1)),INDIRECT(ADDRESS(ROW()+(-3), COLUMN()+(0), 1))), 2)</f>
        <v>9.04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1)),INDIRECT(ADDRESS(ROW()+(-7), COLUMN()+(1), 1))), 2)</f>
        <v>130.02</v>
      </c>
      <c r="J19" s="14">
        <f ca="1">ROUND(INDIRECT(ADDRESS(ROW()+(0), COLUMN()+(-3), 1))*INDIRECT(ADDRESS(ROW()+(0), COLUMN()+(-1), 1))/100, 2)</f>
        <v>2.6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1)),INDIRECT(ADDRESS(ROW()+(-8), COLUMN()+(0), 1))), 2)</f>
        <v>132.62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182009</v>
      </c>
      <c r="G24" s="29"/>
      <c r="H24" s="29">
        <v>182010</v>
      </c>
      <c r="I24" s="29"/>
      <c r="J24" s="29"/>
      <c r="K24" s="29">
        <v>4</v>
      </c>
    </row>
    <row r="25" spans="1:11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