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<sst xmlns="http://schemas.openxmlformats.org/spreadsheetml/2006/main" count="46" uniqueCount="46">
  <si>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</si>
  <si>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LVS010</t>
  </si>
  <si>
    <t xml:space="preserve">m²</t>
  </si>
  <si>
    <t xml:space="preserve">Vidrio laminar de seguridad.</t>
  </si>
  <si>
    <r>
      <rPr>
        <sz val="8.25"/>
        <color rgb="FF000000"/>
        <rFont val="Arial"/>
        <family val="2"/>
      </rPr>
      <t xml:space="preserve">Vidrio laminar de seguridad, compuesto por dos lunas de 6 mm de espesor unidas mediante una lámina de butiral de polivinilo, de color, de 0,38 mm de espesor, clasificación de prestaciones 2B2, según UNE-EN 12600,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</si>
  <si>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</si>
  <si>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</si>
  <si>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</si>
  <si>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</si>
  <si>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</si>
  <si>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</si>
  <si>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</si>
  <si>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mt21ves010pc</t>
  </si>
  <si>
    <t xml:space="preserve">m²</t>
  </si>
  <si>
    <t xml:space="preserve">Vidrio laminar de seguridad, compuesto por dos lunas de 6 mm de espesor unidas mediante una lámina de butiral de polivinilo, de color, de 0,38 mm de espesor, clasificación de prestaciones 2B2, según UNE-EN 12600. Según UNE-EN ISO 12543-2 y UNE-EN 14449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</si>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</sst>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1.006</v>
      </c>
      <c r="H10" s="11"/>
      <c r="I10" s="12">
        <v>49.7</v>
      </c>
      <c r="J10" s="12">
        <f ca="1">ROUND(INDIRECT(ADDRESS(ROW()+(0), COLUMN()+(-3), 1))*INDIRECT(ADDRESS(ROW()+(0), COLUMN()+(-1), 1)), 2)</f>
        <v>50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0.29</v>
      </c>
      <c r="H11" s="11"/>
      <c r="I11" s="12">
        <v>5.77</v>
      </c>
      <c r="J11" s="12">
        <f ca="1">ROUND(INDIRECT(ADDRESS(ROW()+(0), COLUMN()+(-3), 1))*INDIRECT(ADDRESS(ROW()+(0), COLUMN()+(-1), 1)), 2)</f>
        <v>1.67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1.26</v>
      </c>
      <c r="J12" s="14">
        <f ca="1">ROUND(INDIRECT(ADDRESS(ROW()+(0), COLUMN()+(-3), 1))*INDIRECT(ADDRESS(ROW()+(0), COLUMN()+(-1), 1)), 2)</f>
        <v>1.26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52.93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0.45</v>
      </c>
      <c r="H15" s="11"/>
      <c r="I15" s="12">
        <v>24.59</v>
      </c>
      <c r="J15" s="12">
        <f ca="1">ROUND(INDIRECT(ADDRESS(ROW()+(0), COLUMN()+(-3), 1))*INDIRECT(ADDRESS(ROW()+(0), COLUMN()+(-1), 1)), 2)</f>
        <v>11.07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0.45</v>
      </c>
      <c r="H16" s="13"/>
      <c r="I16" s="14">
        <v>23.33</v>
      </c>
      <c r="J16" s="14">
        <f ca="1">ROUND(INDIRECT(ADDRESS(ROW()+(0), COLUMN()+(-3), 1))*INDIRECT(ADDRESS(ROW()+(0), COLUMN()+(-1), 1)), 2)</f>
        <v>10.5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21.57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74.5</v>
      </c>
      <c r="J19" s="14">
        <f ca="1">ROUND(INDIRECT(ADDRESS(ROW()+(0), COLUMN()+(-3), 1))*INDIRECT(ADDRESS(ROW()+(0), COLUMN()+(-1), 1))/100, 2)</f>
        <v>1.49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75.99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132006</v>
      </c>
      <c r="G24" s="29"/>
      <c r="H24" s="29">
        <v>132007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32" t="s">
        <v>42</v>
      </c>
      <c r="B26" s="32"/>
      <c r="C26" s="32"/>
      <c r="D26" s="32"/>
      <c r="E26" s="32"/>
      <c r="F26" s="33">
        <v>162006</v>
      </c>
      <c r="G26" s="33"/>
      <c r="H26" s="33">
        <v>162006</v>
      </c>
      <c r="I26" s="33"/>
      <c r="J26" s="33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4"/>
    <mergeCell ref="H24:I24"/>
    <mergeCell ref="J24:J26"/>
    <mergeCell ref="A25:E25"/>
    <mergeCell ref="F25:G25"/>
    <mergeCell ref="H25:I25"/>
    <mergeCell ref="A26:E26"/>
    <mergeCell ref="F26:G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