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<sst xmlns="http://schemas.openxmlformats.org/spreadsheetml/2006/main" count="46" uniqueCount="46">
  <si>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</si>
  <si>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LVS030</t>
  </si>
  <si>
    <t xml:space="preserve">m²</t>
  </si>
  <si>
    <t xml:space="preserve">Vidrio laminar de seguridad, antibala.</t>
  </si>
  <si>
    <r>
      <rPr>
        <sz val="8.25"/>
        <color rgb="FF000000"/>
        <rFont val="Arial"/>
        <family val="2"/>
      </rPr>
      <t xml:space="preserve">Vidrio laminar de seguridad, antibala, de 85 mm de espesor, incoloro, clase de resistencia BR7-NS, según UNE-EN 1063,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</si>
  <si>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</si>
  <si>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</si>
  <si>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</si>
  <si>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</si>
  <si>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</si>
  <si>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</si>
  <si>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</si>
  <si>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mt21ves030nm</t>
  </si>
  <si>
    <t xml:space="preserve">m²</t>
  </si>
  <si>
    <t xml:space="preserve">Vidrio laminar de seguridad, antibala, de 85 mm de espesor, incoloro, clase de resistencia BR7-NS, según UNE-EN 1063. Según UNE-EN ISO 12543-2 y UNE-EN 14449.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</si>
  <si>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</si>
  <si>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</si>
  <si>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</si>
  <si>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</si>
  <si>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</si>
  <si>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</si>
  <si>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</si>
  <si>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</si>
  <si>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</si>
  <si>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</si>
  <si>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</si>
  <si>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</si>
  <si>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</si>
  <si>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</si>
  <si>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</si>
  <si>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</si>
  <si>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</si>
  <si>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</si>
  <si>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198,36€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</si>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</sst>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7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1730.67</v>
      </c>
      <c r="H10" s="12">
        <f ca="1">ROUND(INDIRECT(ADDRESS(ROW()+(0), COLUMN()+(-2), 1))*INDIRECT(ADDRESS(ROW()+(0), COLUMN()+(-1), 1)), 2)</f>
        <v>1741.05</v>
      </c>
      <c r="I10" s="12"/>
    </row>
    <row r="11" spans="1:9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  <c r="I12" s="14"/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1743.98</v>
      </c>
      <c r="I13" s="17"/>
    </row>
    <row r="14" spans="1:9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</v>
      </c>
      <c r="G15" s="12">
        <v>24.59</v>
      </c>
      <c r="H15" s="12">
        <f ca="1">ROUND(INDIRECT(ADDRESS(ROW()+(0), COLUMN()+(-2), 1))*INDIRECT(ADDRESS(ROW()+(0), COLUMN()+(-1), 1)), 2)</f>
        <v>12.3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23.33</v>
      </c>
      <c r="H16" s="14">
        <f ca="1">ROUND(INDIRECT(ADDRESS(ROW()+(0), COLUMN()+(-2), 1))*INDIRECT(ADDRESS(ROW()+(0), COLUMN()+(-1), 1)), 2)</f>
        <v>11.67</v>
      </c>
      <c r="I16" s="14"/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23.97</v>
      </c>
      <c r="I17" s="17"/>
    </row>
    <row r="18" spans="1:9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  <c r="I18" s="15"/>
    </row>
    <row r="19" spans="1:9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1767.95</v>
      </c>
      <c r="H19" s="14">
        <f ca="1">ROUND(INDIRECT(ADDRESS(ROW()+(0), COLUMN()+(-2), 1))*INDIRECT(ADDRESS(ROW()+(0), COLUMN()+(-1), 1))/100, 2)</f>
        <v>35.36</v>
      </c>
      <c r="I19" s="14"/>
    </row>
    <row r="20" spans="1:9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1803.31</v>
      </c>
      <c r="I20" s="26"/>
    </row>
    <row r="23" spans="1:9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>
        <v>132007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</row>
    <row r="26" spans="1:9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>
        <v>162006</v>
      </c>
      <c r="H26" s="33"/>
      <c r="I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</sheetData>
  <mergeCells count="60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H11:I11"/>
    <mergeCell ref="A12:B12"/>
    <mergeCell ref="C12:D12"/>
    <mergeCell ref="H12:I12"/>
    <mergeCell ref="A13:B13"/>
    <mergeCell ref="C13:D13"/>
    <mergeCell ref="F13:G13"/>
    <mergeCell ref="H13:I13"/>
    <mergeCell ref="A14:B14"/>
    <mergeCell ref="C14:D14"/>
    <mergeCell ref="E14:F14"/>
    <mergeCell ref="H14:I14"/>
    <mergeCell ref="A15:B15"/>
    <mergeCell ref="C15:D15"/>
    <mergeCell ref="H15:I15"/>
    <mergeCell ref="A16:B16"/>
    <mergeCell ref="C16:D16"/>
    <mergeCell ref="H16:I16"/>
    <mergeCell ref="A17:B17"/>
    <mergeCell ref="C17:D17"/>
    <mergeCell ref="F17:G17"/>
    <mergeCell ref="H17:I17"/>
    <mergeCell ref="A18:B18"/>
    <mergeCell ref="C18:D18"/>
    <mergeCell ref="E18:F18"/>
    <mergeCell ref="H18:I18"/>
    <mergeCell ref="A19:B19"/>
    <mergeCell ref="C19:D19"/>
    <mergeCell ref="H19:I19"/>
    <mergeCell ref="A20:E20"/>
    <mergeCell ref="F20:G20"/>
    <mergeCell ref="H20:I20"/>
    <mergeCell ref="A23:E23"/>
    <mergeCell ref="G23:H23"/>
    <mergeCell ref="A24:E24"/>
    <mergeCell ref="G24:H24"/>
    <mergeCell ref="I24:I26"/>
    <mergeCell ref="A25:E25"/>
    <mergeCell ref="G25:H25"/>
    <mergeCell ref="A26:E26"/>
    <mergeCell ref="G26:H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