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<sst xmlns="http://schemas.openxmlformats.org/spreadsheetml/2006/main" count="45" uniqueCount="45">
  <si>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</si>
  <si>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NAA110</t>
  </si>
  <si>
    <t xml:space="preserve">m</t>
  </si>
  <si>
    <t xml:space="preserve">Aislamiento térmico de tuberías, sistema Teclit "ROCKWOOL".</t>
  </si>
  <si>
    <r>
      <rPr>
        <sz val="8.25"/>
        <color rgb="FF000000"/>
        <rFont val="Arial"/>
        <family val="2"/>
      </rPr>
      <t xml:space="preserve">Aislamiento térmico de tuberías, sistema Teclit "ROCKWOOL", formado por coquilla de lana de roca revestida con una lámina de aluminio reforzado, Teclit PS 200, de 18,0 mm de diámetro interior y 20,0 mm de espesor; kits de suspensión, Teclit Hanger; y cinta adhesiva de aluminio reforzado, Teclit Alutape.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</si>
  <si>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</si>
  <si>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</si>
  <si>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</si>
  <si>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</si>
  <si>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</si>
  <si>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</si>
  <si>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</si>
  <si>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mt17crw120aa</t>
  </si>
  <si>
    <t xml:space="preserve">Ud</t>
  </si>
  <si>
    <t xml:space="preserve">Kit de suspensión, Teclit Hanger "ROCKWOOL", compuesto por un núcleo de lana de roca revestida con una lámina de aluminio reforzado, de 18 mm de diámetro interior y 20 mm de espesor, Euroclase A2-s1, d0 de reacción al fuego, rango de temperatura de trabajo de 0 a 250°C, con un corte longitudinal con lengüeta autoadhesiva y abrazadera metálica de cierre rápido con tornillos, para instalaciones de calefacción, climatización y agua caliente sanitaria.</t>
  </si>
  <si>
    <t xml:space="preserve">mt17crw110aba</t>
  </si>
  <si>
    <t xml:space="preserve">m</t>
  </si>
  <si>
    <t xml:space="preserve">Coquilla de lana de roca revestida con una lámina de aluminio reforzado, Teclit PS 200 "ROCKWOOL", de 18 mm de diámetro interior y 20 mm de espesor; Euroclase A2-s1, d0 de reacción al fuego, rango de temperatura de trabajo de 0 a 250°C, con un corte longitudinal con lengüeta autoadhesiva para facilitar su montaje, según UNE-EN 14303, para instalaciones de calefacción, climatización y agua caliente sanitaria.</t>
  </si>
  <si>
    <t xml:space="preserve">mt17crw130a</t>
  </si>
  <si>
    <t xml:space="preserve">m</t>
  </si>
  <si>
    <t xml:space="preserve">Cinta adhesiva de aluminio reforzado, Teclit Alutape "ROCKWOOL", de 50 mm de anchura y 50 m de longitud, con gran adherencia y capacidad de sellado.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</si>
  <si>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</si>
  <si>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</si>
  <si>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</si>
  <si>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</si>
  <si>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</si>
  <si>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</si>
  <si>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</si>
  <si>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</si>
  <si>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</si>
  <si>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</si>
  <si>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</si>
  <si>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</si>
  <si>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0,66€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</si>
  <si>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</si>
  <si>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</si>
  <si>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</si>
  <si>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</si>
  <si>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</si>
  <si>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14303:2009+A1:2013</t>
  </si>
  <si>
    <t xml:space="preserve">1/3/4</t>
  </si>
  <si>
    <t xml:space="preserve">Productos  aislantes  térmicos  para  equipos  en edificación  e  instalaciones  industriales.  Productos manufacturados  de  lana  mineral  (MW). 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</si>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</sst>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85" customWidth="1"/>
    <col min="4" max="4" width="7.65" customWidth="1"/>
    <col min="5" max="5" width="69.87" customWidth="1"/>
    <col min="6" max="6" width="3.40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66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0.5</v>
      </c>
      <c r="H10" s="11"/>
      <c r="I10" s="12">
        <v>16.41</v>
      </c>
      <c r="J10" s="12">
        <f ca="1">ROUND(INDIRECT(ADDRESS(ROW()+(0), COLUMN()+(-3), 1))*INDIRECT(ADDRESS(ROW()+(0), COLUMN()+(-1), 1)), 2)</f>
        <v>8.21</v>
      </c>
    </row>
    <row r="11" spans="1:10" ht="55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0.95</v>
      </c>
      <c r="H11" s="11"/>
      <c r="I11" s="12">
        <v>6.08</v>
      </c>
      <c r="J11" s="12">
        <f ca="1">ROUND(INDIRECT(ADDRESS(ROW()+(0), COLUMN()+(-3), 1))*INDIRECT(ADDRESS(ROW()+(0), COLUMN()+(-1), 1)), 2)</f>
        <v>5.78</v>
      </c>
    </row>
    <row r="12" spans="1:10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3">
        <v>0.2</v>
      </c>
      <c r="H12" s="13"/>
      <c r="I12" s="14">
        <v>0.77</v>
      </c>
      <c r="J12" s="14">
        <f ca="1">ROUND(INDIRECT(ADDRESS(ROW()+(0), COLUMN()+(-3), 1))*INDIRECT(ADDRESS(ROW()+(0), COLUMN()+(-1), 1)), 2)</f>
        <v>0.15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14.14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"/>
      <c r="G15" s="11">
        <v>0.095</v>
      </c>
      <c r="H15" s="11"/>
      <c r="I15" s="12">
        <v>23.74</v>
      </c>
      <c r="J15" s="12">
        <f ca="1">ROUND(INDIRECT(ADDRESS(ROW()+(0), COLUMN()+(-3), 1))*INDIRECT(ADDRESS(ROW()+(0), COLUMN()+(-1), 1)), 2)</f>
        <v>2.26</v>
      </c>
    </row>
    <row r="16" spans="1:10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"/>
      <c r="G16" s="13">
        <v>0.095</v>
      </c>
      <c r="H16" s="13"/>
      <c r="I16" s="14">
        <v>21.94</v>
      </c>
      <c r="J16" s="14">
        <f ca="1">ROUND(INDIRECT(ADDRESS(ROW()+(0), COLUMN()+(-3), 1))*INDIRECT(ADDRESS(ROW()+(0), COLUMN()+(-1), 1)), 2)</f>
        <v>2.08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4.34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19"/>
      <c r="D19" s="20" t="s">
        <v>31</v>
      </c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18.48</v>
      </c>
      <c r="J19" s="14">
        <f ca="1">ROUND(INDIRECT(ADDRESS(ROW()+(0), COLUMN()+(-3), 1))*INDIRECT(ADDRESS(ROW()+(0), COLUMN()+(-1), 1))/100, 2)</f>
        <v>0.37</v>
      </c>
    </row>
    <row r="20" spans="1:10" ht="13.50" thickBot="1" customHeight="1">
      <c r="A20" s="21" t="s">
        <v>33</v>
      </c>
      <c r="B20" s="21"/>
      <c r="C20" s="21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18.85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1.11201e+06</v>
      </c>
      <c r="G24" s="29"/>
      <c r="H24" s="29">
        <v>1.11201e+06</v>
      </c>
      <c r="I24" s="29"/>
      <c r="J24" s="29" t="s">
        <v>40</v>
      </c>
    </row>
    <row r="25" spans="1:10" ht="24.0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49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I13"/>
    <mergeCell ref="A14:C14"/>
    <mergeCell ref="E14:H14"/>
    <mergeCell ref="A15:C15"/>
    <mergeCell ref="E15:F15"/>
    <mergeCell ref="G15:H15"/>
    <mergeCell ref="A16:C16"/>
    <mergeCell ref="E16:F16"/>
    <mergeCell ref="G16:H16"/>
    <mergeCell ref="A17:C17"/>
    <mergeCell ref="E17:F17"/>
    <mergeCell ref="G17:I17"/>
    <mergeCell ref="A18:C18"/>
    <mergeCell ref="E18:H18"/>
    <mergeCell ref="A19:C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