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<sst xmlns="http://schemas.openxmlformats.org/spreadsheetml/2006/main" count="42" uniqueCount="42">
  <si>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</si>
  <si>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NAH010</t>
  </si>
  <si>
    <t xml:space="preserve">m²</t>
  </si>
  <si>
    <t xml:space="preserve">Aislamiento térmico de hogar o campana de chimenea.</t>
  </si>
  <si>
    <r>
      <rPr>
        <sz val="8.25"/>
        <color rgb="FF000000"/>
        <rFont val="Arial"/>
        <family val="2"/>
      </rPr>
      <t xml:space="preserve">Aislamiento térmico de hogar o campana de chimenea, con panel de lana de roca, Rocflam "ISOVER", de 30 mm de espesor, revestido por una de sus caras con una lámina de aluminio, según UNE-EN 13162. Colocación en obra: a tope,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</si>
  <si>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</si>
  <si>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</si>
  <si>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</si>
  <si>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</si>
  <si>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</si>
  <si>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</si>
  <si>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</si>
  <si>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mt16lri050a</t>
  </si>
  <si>
    <t xml:space="preserve">m²</t>
  </si>
  <si>
    <t xml:space="preserve">Panel de lana de roca, Rocflam "ISOVER", de 30 mm de espesor, revestido por una de sus caras con una lámina de aluminio, según UNE-EN 13162, Euroclase A1 de reacción al fuego según UNE-EN 13501-1, de aplicación como aislante térmico y acústico, y protección preventiva frente al fuego de hogares y campanas de chimeneas o extractores de humos.</t>
  </si>
  <si>
    <t xml:space="preserve">mt16aaa020ac</t>
  </si>
  <si>
    <t xml:space="preserve">Ud</t>
  </si>
  <si>
    <t xml:space="preserve">Fijación mecánica para paneles aislantes de lana mineral,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</si>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</sst>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23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34.8</v>
      </c>
      <c r="J10" s="12">
        <f ca="1">ROUND(INDIRECT(ADDRESS(ROW()+(0), COLUMN()+(-3), 1))*INDIRECT(ADDRESS(ROW()+(0), COLUMN()+(-1), 1)), 2)</f>
        <v>36.54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6.667</v>
      </c>
      <c r="H11" s="13"/>
      <c r="I11" s="14">
        <v>0.13</v>
      </c>
      <c r="J11" s="14">
        <f ca="1">ROUND(INDIRECT(ADDRESS(ROW()+(0), COLUMN()+(-3), 1))*INDIRECT(ADDRESS(ROW()+(0), COLUMN()+(-1), 1)), 2)</f>
        <v>0.87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37.41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</v>
      </c>
      <c r="H14" s="11"/>
      <c r="I14" s="12">
        <v>23.74</v>
      </c>
      <c r="J14" s="12">
        <f ca="1">ROUND(INDIRECT(ADDRESS(ROW()+(0), COLUMN()+(-3), 1))*INDIRECT(ADDRESS(ROW()+(0), COLUMN()+(-1), 1)), 2)</f>
        <v>2.37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</v>
      </c>
      <c r="H15" s="13"/>
      <c r="I15" s="14">
        <v>21.94</v>
      </c>
      <c r="J15" s="14">
        <f ca="1">ROUND(INDIRECT(ADDRESS(ROW()+(0), COLUMN()+(-3), 1))*INDIRECT(ADDRESS(ROW()+(0), COLUMN()+(-1), 1)), 2)</f>
        <v>2.19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4.56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41.97</v>
      </c>
      <c r="J18" s="14">
        <f ca="1">ROUND(INDIRECT(ADDRESS(ROW()+(0), COLUMN()+(-3), 1))*INDIRECT(ADDRESS(ROW()+(0), COLUMN()+(-1), 1))/100, 2)</f>
        <v>0.84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42.81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1.07202e+06</v>
      </c>
      <c r="G23" s="29"/>
      <c r="H23" s="29">
        <v>1.07202e+06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