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<sst xmlns="http://schemas.openxmlformats.org/spreadsheetml/2006/main" count="48" uniqueCount="48">
  <si>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</si>
  <si>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NAJ110</t>
  </si>
  <si>
    <t xml:space="preserve">m</t>
  </si>
  <si>
    <t xml:space="preserve">Aislamiento térmico de base de muro, con vidrio celular.</t>
  </si>
  <si>
    <r>
      <rPr>
        <sz val="8.25"/>
        <color rgb="FF000000"/>
        <rFont val="Arial"/>
        <family val="2"/>
      </rPr>
      <t xml:space="preserve">Aislamiento térmico de base de muro, formado por banda de vidrio celular, de 115 mm de espesor y 175 mm de anchura, según UNE-EN 13167, resistencia a compresión &gt;= 1600 kPa, resistencia térmica 0,2857 m²K/W, conductividad térmica 0,05 W/(mK) y Euroclase A1 de reacción al fuego según UNE-EN 13501-1, recibida con mortero de cemento, industrial,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</si>
  <si>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</si>
  <si>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</si>
  <si>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</si>
  <si>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</si>
  <si>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</si>
  <si>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</si>
  <si>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</si>
  <si>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mt16pvi040x</t>
  </si>
  <si>
    <t xml:space="preserve">m</t>
  </si>
  <si>
    <t xml:space="preserve">Banda de vidrio celular, de 115 mm de espesor y 175 mm de anchura, según UNE-EN 13167, resistencia a compresión &gt;= 1600 kPa, resistencia térmica 0,2857 m²K/W, conductividad térmica 0,05 W/(mK) y Euroclase A1 de reacción al fuego según UNE-EN 13501-1; para colocar en la base de muros.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</si>
  <si>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</si>
  <si>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</si>
  <si>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</si>
  <si>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</si>
  <si>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</si>
  <si>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</si>
  <si>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</si>
  <si>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</si>
  <si>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</si>
  <si>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</si>
  <si>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</si>
  <si>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</si>
  <si>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</si>
  <si>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</si>
  <si>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</si>
  <si>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</si>
  <si>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</si>
  <si>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</si>
  <si>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</si>
  <si>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</si>
  <si>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</si>
  <si>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</si>
  <si>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</si>
  <si>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</si>
  <si>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13167:2012+A1:2015</t>
  </si>
  <si>
    <t xml:space="preserve">1/3/4</t>
  </si>
  <si>
    <t xml:space="preserve">Productos aislantes térmicos para aplicaciones en la edificación. Productos manufacturados de vidrio celular (CG).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</si>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</sst>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91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109.02</v>
      </c>
      <c r="J10" s="12">
        <f ca="1">ROUND(INDIRECT(ADDRESS(ROW()+(0), COLUMN()+(-3), 1))*INDIRECT(ADDRESS(ROW()+(0), COLUMN()+(-1), 1)), 2)</f>
        <v>109.02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  <c r="K11" s="12"/>
    </row>
    <row r="12" spans="1:11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0.005</v>
      </c>
      <c r="H12" s="13"/>
      <c r="I12" s="14">
        <v>53.48</v>
      </c>
      <c r="J12" s="14">
        <f ca="1">ROUND(INDIRECT(ADDRESS(ROW()+(0), COLUMN()+(-3), 1))*INDIRECT(ADDRESS(ROW()+(0), COLUMN()+(-1), 1)), 2)</f>
        <v>0.27</v>
      </c>
      <c r="K12" s="14"/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109.3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0.13</v>
      </c>
      <c r="H15" s="11"/>
      <c r="I15" s="12">
        <v>23.74</v>
      </c>
      <c r="J15" s="12">
        <f ca="1">ROUND(INDIRECT(ADDRESS(ROW()+(0), COLUMN()+(-3), 1))*INDIRECT(ADDRESS(ROW()+(0), COLUMN()+(-1), 1)), 2)</f>
        <v>3.09</v>
      </c>
      <c r="K15" s="12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0.13</v>
      </c>
      <c r="H16" s="13"/>
      <c r="I16" s="14">
        <v>21.94</v>
      </c>
      <c r="J16" s="14">
        <f ca="1">ROUND(INDIRECT(ADDRESS(ROW()+(0), COLUMN()+(-3), 1))*INDIRECT(ADDRESS(ROW()+(0), COLUMN()+(-1), 1)), 2)</f>
        <v>2.85</v>
      </c>
      <c r="K16" s="14"/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5.94</v>
      </c>
      <c r="K17" s="17"/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115.24</v>
      </c>
      <c r="J19" s="14">
        <f ca="1">ROUND(INDIRECT(ADDRESS(ROW()+(0), COLUMN()+(-3), 1))*INDIRECT(ADDRESS(ROW()+(0), COLUMN()+(-1), 1))/100, 2)</f>
        <v>2.3</v>
      </c>
      <c r="K19" s="14"/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117.54</v>
      </c>
      <c r="K20" s="26"/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/>
      <c r="K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1.07202e+06</v>
      </c>
      <c r="G24" s="29"/>
      <c r="H24" s="29">
        <v>1.07202e+06</v>
      </c>
      <c r="I24" s="29"/>
      <c r="J24" s="29"/>
      <c r="K24" s="29" t="s">
        <v>40</v>
      </c>
    </row>
    <row r="25" spans="1:11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6" spans="1:11" ht="13.50" thickBot="1" customHeight="1">
      <c r="A26" s="28" t="s">
        <v>42</v>
      </c>
      <c r="B26" s="28"/>
      <c r="C26" s="28"/>
      <c r="D26" s="28"/>
      <c r="E26" s="28"/>
      <c r="F26" s="29">
        <v>1.18202e+06</v>
      </c>
      <c r="G26" s="29"/>
      <c r="H26" s="29">
        <v>1.18202e+06</v>
      </c>
      <c r="I26" s="29"/>
      <c r="J26" s="29"/>
      <c r="K26" s="29" t="s">
        <v>43</v>
      </c>
    </row>
    <row r="27" spans="1:11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I13"/>
    <mergeCell ref="J13:K13"/>
    <mergeCell ref="A14:B14"/>
    <mergeCell ref="C14:D14"/>
    <mergeCell ref="E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I17"/>
    <mergeCell ref="J17:K17"/>
    <mergeCell ref="A18:B18"/>
    <mergeCell ref="C18:D18"/>
    <mergeCell ref="E18:H18"/>
    <mergeCell ref="J18:K18"/>
    <mergeCell ref="A19:B19"/>
    <mergeCell ref="C19:D19"/>
    <mergeCell ref="E19:F19"/>
    <mergeCell ref="G19:H19"/>
    <mergeCell ref="J19:K19"/>
    <mergeCell ref="A20:F20"/>
    <mergeCell ref="G20:I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