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<sst xmlns="http://schemas.openxmlformats.org/spreadsheetml/2006/main" count="39" uniqueCount="39">
  <si>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</si>
  <si>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NAQ100</t>
  </si>
  <si>
    <t xml:space="preserve">m</t>
  </si>
  <si>
    <t xml:space="preserve">Barrera cortafuegos con aislamiento térmico, en cámara de aire de fachada ventilada. Colocación en horizontal.</t>
  </si>
  <si>
    <r>
      <rPr>
        <sz val="8.25"/>
        <color rgb="FF000000"/>
        <rFont val="Arial"/>
        <family val="2"/>
      </rPr>
      <t xml:space="preserve">Barrera cortafuegos con aislamiento térmico en cámara de aire de fachada ventilada, con resistencia al fuego EI 60, con banda rígida de lana de roca volcánica, según UNE-EN 13162, totalmente envuelta con una lámina de aluminio y polietileno que actúa como barrera de vapor, con una lámina intumescente en la cara vista, de 55 mm de anchura y 90 mm de espesor. Incluso tornillos en forma de hélice para la fijación de la lámina intumescente y pletinas de acero galvanizado para la fijación a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</si>
  <si>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</si>
  <si>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</si>
  <si>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</si>
  <si>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</si>
  <si>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</si>
  <si>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</si>
  <si>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</si>
  <si>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mt16lrw300aa</t>
  </si>
  <si>
    <t xml:space="preserve">m</t>
  </si>
  <si>
    <t xml:space="preserve">Banda rígida de lana de roca volcánica, según UNE-EN 13162, totalmente envuelta con una lámina de aluminio y polietileno que actúa como barrera de vapor, con una lámina intumescente en la cara vista, de 55 mm de anchura y 90 mm de espesor, Euroclase A1 de reacción al fuego según UNE-EN 13501-1. Incluso tornillos en forma de hélice para la fijación de la lámina intumescente y pletinas de acero galvanizado para la fijación a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</si>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</sst>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6.80" customWidth="1"/>
    <col min="5" max="5" width="71.57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27.89</v>
      </c>
      <c r="J10" s="14">
        <f ca="1">ROUND(INDIRECT(ADDRESS(ROW()+(0), COLUMN()+(-3), 1))*INDIRECT(ADDRESS(ROW()+(0), COLUMN()+(-1), 1)), 2)</f>
        <v>27.89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27.89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0.05</v>
      </c>
      <c r="H13" s="11"/>
      <c r="I13" s="13">
        <v>23.74</v>
      </c>
      <c r="J13" s="13">
        <f ca="1">ROUND(INDIRECT(ADDRESS(ROW()+(0), COLUMN()+(-3), 1))*INDIRECT(ADDRESS(ROW()+(0), COLUMN()+(-1), 1)), 2)</f>
        <v>1.19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</v>
      </c>
      <c r="H14" s="12"/>
      <c r="I14" s="14">
        <v>21.94</v>
      </c>
      <c r="J14" s="14">
        <f ca="1">ROUND(INDIRECT(ADDRESS(ROW()+(0), COLUMN()+(-3), 1))*INDIRECT(ADDRESS(ROW()+(0), COLUMN()+(-1), 1)), 2)</f>
        <v>1.1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2.29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30.18</v>
      </c>
      <c r="J17" s="14">
        <f ca="1">ROUND(INDIRECT(ADDRESS(ROW()+(0), COLUMN()+(-3), 1))*INDIRECT(ADDRESS(ROW()+(0), COLUMN()+(-1), 1))/100, 2)</f>
        <v>0.6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30.78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1.07202e+06</v>
      </c>
      <c r="G22" s="29"/>
      <c r="H22" s="29">
        <v>1.07202e+06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