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<sst xmlns="http://schemas.openxmlformats.org/spreadsheetml/2006/main" count="32" uniqueCount="32">
  <si>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</si>
  <si>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NBA020</t>
  </si>
  <si>
    <t xml:space="preserve">m</t>
  </si>
  <si>
    <t xml:space="preserve">Aislamiento acústico a ruido aéreo de bajante, con complejos multicapa.</t>
  </si>
  <si>
    <r>
      <rPr>
        <sz val="8.25"/>
        <color rgb="FF000000"/>
        <rFont val="Arial"/>
        <family val="2"/>
      </rPr>
      <t xml:space="preserve">Aislamiento acústico a ruido aéreo de bajante de 200 mm de diámetro, realizado con complejo multicapa ELASTOBAND BAJANTES, "CHOVA", de 4 mm de espesor, 3,6 kg/m² de masa superficial, formado por una lámina de poliolefinas y una lámina viscoelástica de alta densidad; dispuesto en torno a la bajante a modo de coquilla. Incluso banda autoadhesiva desolidarizante ELASTOBAND "CHOVA",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</si>
  <si>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</si>
  <si>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</si>
  <si>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</si>
  <si>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</si>
  <si>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</si>
  <si>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</si>
  <si>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</si>
  <si>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mt16ptc050d</t>
  </si>
  <si>
    <t xml:space="preserve">m²</t>
  </si>
  <si>
    <t xml:space="preserve">Complejo multicapa ELASTOBAND BAJANTES, "CHOVA", de 4 mm de espesor, 3,6 kg/m² de masa superficial, formado por una lámina de poliolefinas y una lámina viscoelástica de alta densidad; proporcionando una reducción del nivel global ponderado de presión de ruido aéreo de 8,6 dBA.</t>
  </si>
  <si>
    <t xml:space="preserve">mt16ptc060j</t>
  </si>
  <si>
    <t xml:space="preserve">m</t>
  </si>
  <si>
    <t xml:space="preserve">Banda autoadhesiva desolidarizante ELASTOBAND "CHOVA", de 50 mm de anchura y de 4 mm de espesor, formada por una lámina de poliolefinas de alta resistencia y una lámina viscoelástica de alta densidad de 2 mm de espesor; proporcionando una reducción del nivel global de presión de ruido de impactos de 17 dB.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</si>
  <si>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</si>
  <si>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</si>
  <si>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</si>
  <si>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</si>
  <si>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</si>
  <si>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</si>
  <si>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</si>
  <si>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</si>
  <si>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</si>
  <si>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</si>
  <si>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</si>
  <si>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</si>
  <si>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0,73€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</si>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</sst>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74" customWidth="1"/>
    <col min="3" max="3" width="1.87" customWidth="1"/>
    <col min="4" max="4" width="5.78" customWidth="1"/>
    <col min="5" max="5" width="76.16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0.691</v>
      </c>
      <c r="G10" s="12">
        <v>6.18</v>
      </c>
      <c r="H10" s="12">
        <f ca="1">ROUND(INDIRECT(ADDRESS(ROW()+(0), COLUMN()+(-2), 1))*INDIRECT(ADDRESS(ROW()+(0), COLUMN()+(-1), 1)), 2)</f>
        <v>4.27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0.93</v>
      </c>
      <c r="H11" s="14">
        <f ca="1">ROUND(INDIRECT(ADDRESS(ROW()+(0), COLUMN()+(-2), 1))*INDIRECT(ADDRESS(ROW()+(0), COLUMN()+(-1), 1)), 2)</f>
        <v>0.93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5.2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0.21</v>
      </c>
      <c r="G14" s="12">
        <v>22.74</v>
      </c>
      <c r="H14" s="12">
        <f ca="1">ROUND(INDIRECT(ADDRESS(ROW()+(0), COLUMN()+(-2), 1))*INDIRECT(ADDRESS(ROW()+(0), COLUMN()+(-1), 1)), 2)</f>
        <v>4.78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0.21</v>
      </c>
      <c r="G15" s="14">
        <v>21.02</v>
      </c>
      <c r="H15" s="14">
        <f ca="1">ROUND(INDIRECT(ADDRESS(ROW()+(0), COLUMN()+(-2), 1))*INDIRECT(ADDRESS(ROW()+(0), COLUMN()+(-1), 1)), 2)</f>
        <v>4.41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9.19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14.39</v>
      </c>
      <c r="H18" s="14">
        <f ca="1">ROUND(INDIRECT(ADDRESS(ROW()+(0), COLUMN()+(-2), 1))*INDIRECT(ADDRESS(ROW()+(0), COLUMN()+(-1), 1))/100, 2)</f>
        <v>0.29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14.68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