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<sst xmlns="http://schemas.openxmlformats.org/spreadsheetml/2006/main" count="35" uniqueCount="35">
  <si>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</si>
  <si>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NBM021</t>
  </si>
  <si>
    <t xml:space="preserve">m²</t>
  </si>
  <si>
    <t xml:space="preserve">Aislamiento acústico a ruido aéreo y de impacto bajo suelos de madera y laminados, con complejos multicapa.</t>
  </si>
  <si>
    <r>
      <rPr>
        <sz val="8.25"/>
        <color rgb="FF000000"/>
        <rFont val="Arial"/>
        <family val="2"/>
      </rPr>
      <t xml:space="preserve">Aislamiento acústico a ruido aéreo y de impacto bajo suelos de madera y laminados, con complejos multicapa Texfon, "SOPREMA", de 3,4 mm de espesor, formados por un fieltro de poliéster no tejido y una lámina bituminosa, resistencia térmica 0,1 m²K/W, conductividad térmica 0,029 W/(mK) y rigidez dinámica inferior a 37 MN/m³ y desolidarización perimetral realizada con banda autoadhesiva flexible de espuma de polietileno reticulado de celdas cerradas Texfon Banda "SOPREMA", de 3 mm de espesor y 145 cm de anchura, de polietileno, densidad 20 kg/m³. Colocación en obra: a testa. Incluso cinta viscoelástica autoadhesiva, para sellado de juntas. El precio no incluye el suelo de madera o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</si>
  <si>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</si>
  <si>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</si>
  <si>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</si>
  <si>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</si>
  <si>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</si>
  <si>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</si>
  <si>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</si>
  <si>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mt16pts060d</t>
  </si>
  <si>
    <t xml:space="preserve">m²</t>
  </si>
  <si>
    <t xml:space="preserve">Complejo multicapa Texfon, "SOPREMA", de 3,4 mm de espesor, formado por un fieltro de poliéster no tejido y una lámina bituminosa, resistencia térmica 0,1 m²K/W, conductividad térmica 0,029 W/(mK) y rigidez dinámica inferior a 37 MN/m³; proporcionando una reducción del nivel global de presión de ruido de impactos de 21 dB y una reducción del nivel global ponderado de presión de ruido aéreo de 6 dBA.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</si>
  <si>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</si>
  <si>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</si>
  <si>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</si>
  <si>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mt16pns030d</t>
  </si>
  <si>
    <t xml:space="preserve">m</t>
  </si>
  <si>
    <t xml:space="preserve">Banda autoadhesiva flexible de espuma de polietileno reticulado de celdas cerradas Texfon Banda "SOPREMA", de 3 mm de espesor y 145 cm de anchura, de polietileno, densidad 20 kg/m³, complemento para evitar puentes acústicos en encuentros verticales.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</si>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</sst>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3.25</v>
      </c>
      <c r="H10" s="12">
        <f ca="1">ROUND(INDIRECT(ADDRESS(ROW()+(0), COLUMN()+(-2), 1))*INDIRECT(ADDRESS(ROW()+(0), COLUMN()+(-1), 1)), 2)</f>
        <v>3.41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0.8</v>
      </c>
      <c r="H11" s="12">
        <f ca="1">ROUND(INDIRECT(ADDRESS(ROW()+(0), COLUMN()+(-2), 1))*INDIRECT(ADDRESS(ROW()+(0), COLUMN()+(-1), 1)), 2)</f>
        <v>0.32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0.51</v>
      </c>
      <c r="H12" s="14">
        <f ca="1">ROUND(INDIRECT(ADDRESS(ROW()+(0), COLUMN()+(-2), 1))*INDIRECT(ADDRESS(ROW()+(0), COLUMN()+(-1), 1)), 2)</f>
        <v>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23.74</v>
      </c>
      <c r="H15" s="12">
        <f ca="1">ROUND(INDIRECT(ADDRESS(ROW()+(0), COLUMN()+(-2), 1))*INDIRECT(ADDRESS(ROW()+(0), COLUMN()+(-1), 1)), 2)</f>
        <v>2.37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21.94</v>
      </c>
      <c r="H16" s="14">
        <f ca="1">ROUND(INDIRECT(ADDRESS(ROW()+(0), COLUMN()+(-2), 1))*INDIRECT(ADDRESS(ROW()+(0), COLUMN()+(-1), 1)), 2)</f>
        <v>2.19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8.83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9.01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