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<sst xmlns="http://schemas.openxmlformats.org/spreadsheetml/2006/main" count="28" uniqueCount="28">
  <si>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</si>
  <si>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NEC010</t>
  </si>
  <si>
    <t xml:space="preserve">m</t>
  </si>
  <si>
    <t xml:space="preserve">Sellado estanco de la junta entre la carpintería exterior y el paramento.</t>
  </si>
  <si>
    <r>
      <rPr>
        <sz val="8.25"/>
        <color rgb="FF000000"/>
        <rFont val="Arial"/>
        <family val="2"/>
      </rPr>
      <t xml:space="preserve">Sellado estanco de la junta entre la carpintería exterior y el paramento de fábrica, por el exterior, con cinta autoadhesiva, de geotextil no tejido de polipropileno, con adhesivo acrílico sin disolventes y película de separación de papel siliconado, de 6 cm de anchura, con refuerzo en las esquinas mediante solapes o formando pliegues, previa aplicación de un cordón de masilla selladora, a base de copolímeros acrílicos, resistente al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</si>
  <si>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</si>
  <si>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</si>
  <si>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</si>
  <si>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</si>
  <si>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</si>
  <si>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</si>
  <si>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</si>
  <si>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mt15sbi020a</t>
  </si>
  <si>
    <t xml:space="preserve">m</t>
  </si>
  <si>
    <t xml:space="preserve">Cinta autoadhesiva, de geotextil no tejido de polipropileno, con adhesivo acrílico sin disolventes y película de separación de papel siliconado, de 6 cm de anchura, rango de temperatura de trabajo de -40 a 90°C, para aplicar en interiores y exteriores, suministrada en rollos de 30 m de longitud.</t>
  </si>
  <si>
    <t xml:space="preserve">mt15sbi130a</t>
  </si>
  <si>
    <t xml:space="preserve">Ud</t>
  </si>
  <si>
    <t xml:space="preserve">Cartucho de masilla selladora, a base de copolímeros acrílicos, impermeable.</t>
  </si>
  <si>
    <t xml:space="preserve">Subtotal materiales:</t>
  </si>
  <si>
    <t xml:space="preserve">Mano de obra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</si>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</sst>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1.09</v>
      </c>
      <c r="H10" s="12">
        <f ca="1">ROUND(INDIRECT(ADDRESS(ROW()+(0), COLUMN()+(-2), 1))*INDIRECT(ADDRESS(ROW()+(0), COLUMN()+(-1), 1)), 2)</f>
        <v>1.2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0.17</v>
      </c>
      <c r="G11" s="14">
        <v>7.41</v>
      </c>
      <c r="H11" s="14">
        <f ca="1">ROUND(INDIRECT(ADDRESS(ROW()+(0), COLUMN()+(-2), 1))*INDIRECT(ADDRESS(ROW()+(0), COLUMN()+(-1), 1)), 2)</f>
        <v>1.26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0.08</v>
      </c>
      <c r="G14" s="14">
        <v>21.02</v>
      </c>
      <c r="H14" s="14">
        <f ca="1">ROUND(INDIRECT(ADDRESS(ROW()+(0), COLUMN()+(-2), 1))*INDIRECT(ADDRESS(ROW()+(0), COLUMN()+(-1), 1)), 2)</f>
        <v>1.68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4.14</v>
      </c>
      <c r="H17" s="14">
        <f ca="1">ROUND(INDIRECT(ADDRESS(ROW()+(0), COLUMN()+(-2), 1))*INDIRECT(ADDRESS(ROW()+(0), COLUMN()+(-1), 1))/100, 2)</f>
        <v>0.08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4.22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