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<sst xmlns="http://schemas.openxmlformats.org/spreadsheetml/2006/main" count="45" uniqueCount="45">
  <si>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</si>
  <si>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NEF055</t>
  </si>
  <si>
    <t xml:space="preserve">m²</t>
  </si>
  <si>
    <t xml:space="preserve">Barrera de vapor, por el interior de fachada.</t>
  </si>
  <si>
    <r>
      <rPr>
        <sz val="8.25"/>
        <color rgb="FF000000"/>
        <rFont val="Arial"/>
        <family val="2"/>
      </rPr>
      <t xml:space="preserve">Barrera de vapor con estanqueidad al aire, de polietileno, de 0,20 mm de espesor y 188 g/m², de 145 m de espesor de aire equivalente frente a la difusión de vapor de agua, según UNE-EN 1931, permeabilidad al aire 0,03 m³/h·m² a 50 Pa, Euroclase E de reacción al fuego según UNE-EN 13501-1. Colocación en obra: con solapes, por el interior del cerramiento vertical. Incluso grapas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</si>
  <si>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</si>
  <si>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</si>
  <si>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</si>
  <si>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</si>
  <si>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</si>
  <si>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</si>
  <si>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</si>
  <si>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mt15pdr200a</t>
  </si>
  <si>
    <t xml:space="preserve">m²</t>
  </si>
  <si>
    <t xml:space="preserve">Barrera de vapor con estanqueidad al aire, de polietileno, de 0,2 mm de espesor y 188 g/m², de 145 m de espesor de aire equivalente frente a la difusión de vapor de agua, según UNE-EN 1931, permeabilidad al aire 0,03 m³/h·m² a 50 Pa, Euroclase E de reacción al fuego según UNE-EN 13501-1, rango de temperatura de trabajo de -40 a 80°C, suministrada en rollos de 1,50x25 m, según UNE-EN 13984.</t>
  </si>
  <si>
    <t xml:space="preserve">mt15pdr300ba</t>
  </si>
  <si>
    <t xml:space="preserve">Ud</t>
  </si>
  <si>
    <t xml:space="preserve">Grapa, de acero galvanizado, de 8 mm de altura; para la fijación de láminas para el control del vapor.</t>
  </si>
  <si>
    <t xml:space="preserve">mt15pdr050c</t>
  </si>
  <si>
    <t xml:space="preserve">m</t>
  </si>
  <si>
    <t xml:space="preserve">Cinta autoadhesiva, de polietileno, con adhesivo acrílico sin disolventes, armadura de polietileno y película de separación de papel siliconado, de 0,34 mm de espesor y 60 mm de anchura, rango de temperatura de trabajo de -40 a 80°C, para el sellado en los encuentros de los paneles y para la fijación y el sellado de láminas impermeabilizantes y para el control del vapor, suministrada en rollos de 25 m de longitud.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</si>
  <si>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</si>
  <si>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</si>
  <si>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</si>
  <si>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</si>
  <si>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</si>
  <si>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</si>
  <si>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</si>
  <si>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</si>
  <si>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</si>
  <si>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</si>
  <si>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</si>
  <si>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</si>
  <si>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</si>
  <si>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</si>
  <si>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</si>
  <si>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</si>
  <si>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</si>
  <si>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</si>
  <si>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13984:2013</t>
  </si>
  <si>
    <t xml:space="preserve">1/3/4</t>
  </si>
  <si>
    <t xml:space="preserve">Láminas flexibles para impermeabilización. Láminas plásticas y de caucho para el control del vapor.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</si>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</sst>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44" customWidth="1"/>
    <col min="3" max="3" width="0.85" customWidth="1"/>
    <col min="4" max="4" width="6.80" customWidth="1"/>
    <col min="5" max="5" width="71.74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1.15</v>
      </c>
      <c r="H10" s="11"/>
      <c r="I10" s="12">
        <v>2.03</v>
      </c>
      <c r="J10" s="12">
        <f ca="1">ROUND(INDIRECT(ADDRESS(ROW()+(0), COLUMN()+(-3), 1))*INDIRECT(ADDRESS(ROW()+(0), COLUMN()+(-1), 1)), 2)</f>
        <v>2.33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0.02</v>
      </c>
      <c r="J11" s="12">
        <f ca="1">ROUND(INDIRECT(ADDRESS(ROW()+(0), COLUMN()+(-3), 1))*INDIRECT(ADDRESS(ROW()+(0), COLUMN()+(-1), 1)), 2)</f>
        <v>0.1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1.02</v>
      </c>
      <c r="H12" s="13"/>
      <c r="I12" s="14">
        <v>1.53</v>
      </c>
      <c r="J12" s="14">
        <f ca="1">ROUND(INDIRECT(ADDRESS(ROW()+(0), COLUMN()+(-3), 1))*INDIRECT(ADDRESS(ROW()+(0), COLUMN()+(-1), 1)), 2)</f>
        <v>1.56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3.99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0.04</v>
      </c>
      <c r="H15" s="11"/>
      <c r="I15" s="12">
        <v>23.74</v>
      </c>
      <c r="J15" s="12">
        <f ca="1">ROUND(INDIRECT(ADDRESS(ROW()+(0), COLUMN()+(-3), 1))*INDIRECT(ADDRESS(ROW()+(0), COLUMN()+(-1), 1)), 2)</f>
        <v>0.95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0.02</v>
      </c>
      <c r="H16" s="13"/>
      <c r="I16" s="14">
        <v>21.94</v>
      </c>
      <c r="J16" s="14">
        <f ca="1">ROUND(INDIRECT(ADDRESS(ROW()+(0), COLUMN()+(-3), 1))*INDIRECT(ADDRESS(ROW()+(0), COLUMN()+(-1), 1)), 2)</f>
        <v>0.44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1.39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5.38</v>
      </c>
      <c r="J19" s="14">
        <f ca="1">ROUND(INDIRECT(ADDRESS(ROW()+(0), COLUMN()+(-3), 1))*INDIRECT(ADDRESS(ROW()+(0), COLUMN()+(-1), 1))/100, 2)</f>
        <v>0.11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5.49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1.11201e+06</v>
      </c>
      <c r="G24" s="29"/>
      <c r="H24" s="29">
        <v>1.11201e+06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