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<sst xmlns="http://schemas.openxmlformats.org/spreadsheetml/2006/main" count="48" uniqueCount="48">
  <si>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</si>
  <si>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NEN015</t>
  </si>
  <si>
    <t xml:space="preserve">m²</t>
  </si>
  <si>
    <t xml:space="preserve">Lámina altamente transpirable, por el interior de la cubierta inclinada.</t>
  </si>
  <si>
    <r>
      <rPr>
        <sz val="8.25"/>
        <color rgb="FF000000"/>
        <rFont val="Arial"/>
        <family val="2"/>
      </rPr>
      <t xml:space="preserve">Lámina altamente transpirable, impermeable al agua de lluvia, de polipropileno, con armadura, de 0,6 mm de espesor y 112 g/m², de 0,02 m de espesor de aire equivalente frente a la difusión de vapor de agua, según UNE-EN 1931, estanqueidad al agua clase W1 según UNE-EN 1928, permeabilidad al aire 0,02 m³/h·m² a 50 Pa, Euroclase E de reacción al fuego, según UNE-EN 13501-1. Colocación en obra: con solapes, por el interior de la cubierta inclinada con una pendiente media del faldón de hasta el 30%. Incluso cola para el sellado de encuentros,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</si>
  <si>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</si>
  <si>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</si>
  <si>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</si>
  <si>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</si>
  <si>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</si>
  <si>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</si>
  <si>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</si>
  <si>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mt15pdr150ac</t>
  </si>
  <si>
    <t xml:space="preserve">m²</t>
  </si>
  <si>
    <t xml:space="preserve">Lámina altamente transpirable, impermeable al agua de lluvia, de polipropileno, con armadura, de 0,6 mm de espesor y 112 g/m², de 0,02 m de espesor de aire equivalente frente a la difusión de vapor de agua, según UNE-EN 1931, estanqueidad al agua clase W1 según UNE-EN 1928, permeabilidad al aire 0,02 m³/h·m² a 50 Pa, Euroclase E de reacción al fuego, según UNE-EN 13501-1, con resistencia a los rayos UV de 2 meses, rango de temperatura de trabajo de -40 a 80°C, para colocar bajo revestimientos con lamas de madera, sin juntas abiertas, suministrada en rollos de 1,50x50 m, según UNE-EN 13859-2.</t>
  </si>
  <si>
    <t xml:space="preserve">mt15pdr300ba</t>
  </si>
  <si>
    <t xml:space="preserve">Ud</t>
  </si>
  <si>
    <t xml:space="preserve">Grapa, de acero galvanizado, de 8 mm de altura; para la fijación de láminas para el control del vapor.</t>
  </si>
  <si>
    <t xml:space="preserve">mt15pdr050c</t>
  </si>
  <si>
    <t xml:space="preserve">m</t>
  </si>
  <si>
    <t xml:space="preserve">Cinta autoadhesiva, de polietileno, con adhesivo acrílico sin disolventes, armadura de polietileno y película de separación de papel siliconado, de 0,34 mm de espesor y 60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</si>
  <si>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mt15pdr310a</t>
  </si>
  <si>
    <t xml:space="preserve">Ud</t>
  </si>
  <si>
    <t xml:space="preserve">Cartucho de 310 ml de cola, a base de polímeros en dispersión acuosa, sin disolventes; para el sellado de láminas para el control del vapor.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</si>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</sst>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1.2</v>
      </c>
      <c r="H10" s="11"/>
      <c r="I10" s="12">
        <v>3.4</v>
      </c>
      <c r="J10" s="12">
        <f ca="1">ROUND(INDIRECT(ADDRESS(ROW()+(0), COLUMN()+(-3), 1))*INDIRECT(ADDRESS(ROW()+(0), COLUMN()+(-1), 1)), 2)</f>
        <v>4.08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1.02</v>
      </c>
      <c r="H12" s="11"/>
      <c r="I12" s="12">
        <v>1.53</v>
      </c>
      <c r="J12" s="12">
        <f ca="1">ROUND(INDIRECT(ADDRESS(ROW()+(0), COLUMN()+(-3), 1))*INDIRECT(ADDRESS(ROW()+(0), COLUMN()+(-1), 1)), 2)</f>
        <v>1.56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0.17</v>
      </c>
      <c r="H13" s="13"/>
      <c r="I13" s="14">
        <v>14.08</v>
      </c>
      <c r="J13" s="14">
        <f ca="1">ROUND(INDIRECT(ADDRESS(ROW()+(0), COLUMN()+(-3), 1))*INDIRECT(ADDRESS(ROW()+(0), COLUMN()+(-1), 1)), 2)</f>
        <v>2.39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8.13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0.048</v>
      </c>
      <c r="H16" s="11"/>
      <c r="I16" s="12">
        <v>23.74</v>
      </c>
      <c r="J16" s="12">
        <f ca="1">ROUND(INDIRECT(ADDRESS(ROW()+(0), COLUMN()+(-3), 1))*INDIRECT(ADDRESS(ROW()+(0), COLUMN()+(-1), 1)), 2)</f>
        <v>1.14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0.024</v>
      </c>
      <c r="H17" s="13"/>
      <c r="I17" s="14">
        <v>21.94</v>
      </c>
      <c r="J17" s="14">
        <f ca="1">ROUND(INDIRECT(ADDRESS(ROW()+(0), COLUMN()+(-3), 1))*INDIRECT(ADDRESS(ROW()+(0), COLUMN()+(-1), 1)), 2)</f>
        <v>0.53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1.67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9.8</v>
      </c>
      <c r="J20" s="14">
        <f ca="1">ROUND(INDIRECT(ADDRESS(ROW()+(0), COLUMN()+(-3), 1))*INDIRECT(ADDRESS(ROW()+(0), COLUMN()+(-1), 1))/100, 2)</f>
        <v>0.2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10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142011</v>
      </c>
      <c r="G25" s="29"/>
      <c r="H25" s="29">
        <v>142012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