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<sst xmlns="http://schemas.openxmlformats.org/spreadsheetml/2006/main" count="48" uniqueCount="48">
  <si>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</si>
  <si>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NEN045</t>
  </si>
  <si>
    <t xml:space="preserve">m²</t>
  </si>
  <si>
    <t xml:space="preserve">Freno de vapor, por el interior de la cubierta inclinada.</t>
  </si>
  <si>
    <r>
      <rPr>
        <sz val="8.25"/>
        <color rgb="FF000000"/>
        <rFont val="Arial"/>
        <family val="2"/>
      </rPr>
      <t xml:space="preserve">Freno de vapor con estanqueidad al aire, impermeable al agua de lluvia, de polipropileno, con armadura, de 0,40 mm de espesor y 121 g/m², de 30 m de espesor de aire equivalente frente a la difusión de vapor de agua, según UNE-EN 1931, permeabilidad al aire 0 m³/h·m² a 50 Pa, Euroclase E de reacción al fuego, según UNE-EN 13501-1. Colocación en obra: con solapes, por el interior de la cubierta inclinada con una pendiente media del faldón de hasta el 30%. Incluso cola para el sellado de encuentros,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</si>
  <si>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</si>
  <si>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</si>
  <si>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</si>
  <si>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</si>
  <si>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</si>
  <si>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</si>
  <si>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</si>
  <si>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mt15pdr100ioa</t>
  </si>
  <si>
    <t xml:space="preserve">m²</t>
  </si>
  <si>
    <t xml:space="preserve">Freno de vapor con estanqueidad al aire, impermeable al agua de lluvia, de polipropileno, con armadura, de 0,4 mm de espesor y 121 g/m², de 30 m de espesor de aire equivalente frente a la difusión de vapor de agua, según UNE-EN 1931, permeabilidad al aire 0 m³/h·m² a 50 Pa, Euroclase E de reacción al fuego, según UNE-EN 13501-1, rango de temperatura de trabajo de -40 a 80°C, suministrado en rollos de 3x50 m, según UNE-EN 13984.</t>
  </si>
  <si>
    <t xml:space="preserve">mt15pdr300ba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</si>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</sst>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2.15</v>
      </c>
      <c r="J10" s="12">
        <f ca="1">ROUND(INDIRECT(ADDRESS(ROW()+(0), COLUMN()+(-3), 1))*INDIRECT(ADDRESS(ROW()+(0), COLUMN()+(-1), 1)), 2)</f>
        <v>2.58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1.53</v>
      </c>
      <c r="J12" s="12">
        <f ca="1">ROUND(INDIRECT(ADDRESS(ROW()+(0), COLUMN()+(-3), 1))*INDIRECT(ADDRESS(ROW()+(0), COLUMN()+(-1), 1)), 2)</f>
        <v>1.56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14.08</v>
      </c>
      <c r="J13" s="14">
        <f ca="1">ROUND(INDIRECT(ADDRESS(ROW()+(0), COLUMN()+(-3), 1))*INDIRECT(ADDRESS(ROW()+(0), COLUMN()+(-1), 1)), 2)</f>
        <v>2.39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0.048</v>
      </c>
      <c r="H16" s="11"/>
      <c r="I16" s="12">
        <v>23.74</v>
      </c>
      <c r="J16" s="12">
        <f ca="1">ROUND(INDIRECT(ADDRESS(ROW()+(0), COLUMN()+(-3), 1))*INDIRECT(ADDRESS(ROW()+(0), COLUMN()+(-1), 1)), 2)</f>
        <v>1.14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0.024</v>
      </c>
      <c r="H17" s="13"/>
      <c r="I17" s="14">
        <v>21.94</v>
      </c>
      <c r="J17" s="14">
        <f ca="1">ROUND(INDIRECT(ADDRESS(ROW()+(0), COLUMN()+(-3), 1))*INDIRECT(ADDRESS(ROW()+(0), COLUMN()+(-1), 1)), 2)</f>
        <v>0.53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1.67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8.3</v>
      </c>
      <c r="J20" s="14">
        <f ca="1">ROUND(INDIRECT(ADDRESS(ROW()+(0), COLUMN()+(-3), 1))*INDIRECT(ADDRESS(ROW()+(0), COLUMN()+(-1), 1))/100, 2)</f>
        <v>0.17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8.47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1.11201e+06</v>
      </c>
      <c r="G25" s="29"/>
      <c r="H25" s="29">
        <v>1.11201e+06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