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<sst xmlns="http://schemas.openxmlformats.org/spreadsheetml/2006/main" count="34" uniqueCount="34">
  <si>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</si>
  <si>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NIA210</t>
  </si>
  <si>
    <t xml:space="preserve">m²</t>
  </si>
  <si>
    <t xml:space="preserve">Impermeabilización de depósito de agua. Sistema Weberdry Depósitos "WEBER".</t>
  </si>
  <si>
    <r>
      <rPr>
        <sz val="8.25"/>
        <color rgb="FF000000"/>
        <rFont val="Arial"/>
        <family val="2"/>
      </rPr>
      <t xml:space="preserve">Impermeabilización de depósito de agua potable constituido por muro de superficie lisa de hormigón, elementos prefabricados de hormigón o revocos de mortero rico en cemento. Sistema Weberdry Depósitos "WEBER", formado por membrana elástica impermeabilizante de dos componentes a base de poliuretano, Weberdry Pur Seal 2K "WEBER", (2,5 kg/m²), previa aplicación de imprimación, Weberprim EP2k "WEBER", (0,15 l/m²), colocación de malla en toda la superficie y en puntos singulares, geotextil de poliéster Weberdry Fabric 65 "WEBER".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</si>
  <si>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</si>
  <si>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</si>
  <si>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</si>
  <si>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</si>
  <si>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</si>
  <si>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</si>
  <si>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</si>
  <si>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mt09moc007a</t>
  </si>
  <si>
    <t xml:space="preserve">kg</t>
  </si>
  <si>
    <t xml:space="preserve">Imprimación, Weberprim EP2k "WEBER", para la adherencia de morteros autonivelantes a soportes cementosos.</t>
  </si>
  <si>
    <t xml:space="preserve">mt15web100a</t>
  </si>
  <si>
    <t xml:space="preserve">kg</t>
  </si>
  <si>
    <t xml:space="preserve">Membrana elástica impermeabilizante de dos componentes a base de poliuretano, Weberdry Pur Seal 2K "WEBER", con resistencia al tránsito peatonal, a los agentes químicos y a las aguas residuales, apta para estar en contacto con agua potable.</t>
  </si>
  <si>
    <t xml:space="preserve">mt15web020a</t>
  </si>
  <si>
    <t xml:space="preserve">m²</t>
  </si>
  <si>
    <t xml:space="preserve">Geotextil de poliéster Weberdry Fabric 65 "WEBER".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</si>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</sst>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6.97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23.3</v>
      </c>
      <c r="H10" s="12">
        <f ca="1">ROUND(INDIRECT(ADDRESS(ROW()+(0), COLUMN()+(-2), 1))*INDIRECT(ADDRESS(ROW()+(0), COLUMN()+(-1), 1)), 2)</f>
        <v>3.5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2.5</v>
      </c>
      <c r="G11" s="12">
        <v>10.32</v>
      </c>
      <c r="H11" s="12">
        <f ca="1">ROUND(INDIRECT(ADDRESS(ROW()+(0), COLUMN()+(-2), 1))*INDIRECT(ADDRESS(ROW()+(0), COLUMN()+(-1), 1)), 2)</f>
        <v>25.8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1.2</v>
      </c>
      <c r="G12" s="14">
        <v>4.11</v>
      </c>
      <c r="H12" s="14">
        <f ca="1">ROUND(INDIRECT(ADDRESS(ROW()+(0), COLUMN()+(-2), 1))*INDIRECT(ADDRESS(ROW()+(0), COLUMN()+(-1), 1)), 2)</f>
        <v>4.93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34.23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0.15</v>
      </c>
      <c r="G15" s="12">
        <v>23.1</v>
      </c>
      <c r="H15" s="12">
        <f ca="1">ROUND(INDIRECT(ADDRESS(ROW()+(0), COLUMN()+(-2), 1))*INDIRECT(ADDRESS(ROW()+(0), COLUMN()+(-1), 1)), 2)</f>
        <v>3.47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0.15</v>
      </c>
      <c r="G16" s="14">
        <v>21.94</v>
      </c>
      <c r="H16" s="14">
        <f ca="1">ROUND(INDIRECT(ADDRESS(ROW()+(0), COLUMN()+(-2), 1))*INDIRECT(ADDRESS(ROW()+(0), COLUMN()+(-1), 1)), 2)</f>
        <v>3.29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6.76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40.99</v>
      </c>
      <c r="H19" s="14">
        <f ca="1">ROUND(INDIRECT(ADDRESS(ROW()+(0), COLUMN()+(-2), 1))*INDIRECT(ADDRESS(ROW()+(0), COLUMN()+(-1), 1))/100, 2)</f>
        <v>0.82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41.81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