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<sst xmlns="http://schemas.openxmlformats.org/spreadsheetml/2006/main" count="32" uniqueCount="32">
  <si>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</si>
  <si>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NIJ010</t>
  </si>
  <si>
    <t xml:space="preserve">m</t>
  </si>
  <si>
    <t xml:space="preserve">Sellado de junta de dilatación con masilla bituminosa premoldeada.</t>
  </si>
  <si>
    <r>
      <rPr>
        <sz val="8.25"/>
        <color rgb="FF000000"/>
        <rFont val="Arial"/>
        <family val="2"/>
      </rPr>
      <t xml:space="preserve">Sellado de junta de dilatación de 15 mm de anchura, en paramento horizontal interior, con cordón de relleno para junta de dilatación, de masilla con base bituminosa tipo BH-II, sobre fondo de juntas para sellado en cordones de polietileno expandido, Juntalen 20 "SOPREMA", de 20 mm de diámetro; previa cubrición de la superficie de los flancos de la junta, para mejorar la adherencia de la masilla, con pintura asfáltica Sopradère "SOPREMA", a base de betún asfáltico modificado y cargas minerales en base solvente, de aplicación en frío;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</si>
  <si>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</si>
  <si>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</si>
  <si>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</si>
  <si>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</si>
  <si>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</si>
  <si>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</si>
  <si>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</si>
  <si>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mt15sjs020g</t>
  </si>
  <si>
    <t xml:space="preserve">m</t>
  </si>
  <si>
    <t xml:space="preserve">Fondo de juntas para sellado en cordones de polietileno expandido, Juntalen 20 "SOPREMA", de 20 mm de diámetro, para limitar la profundidad de la junta de dilatación.</t>
  </si>
  <si>
    <t xml:space="preserve">mt15sja010a</t>
  </si>
  <si>
    <t xml:space="preserve">m</t>
  </si>
  <si>
    <t xml:space="preserve">Cordón de relleno para junta de dilatación, de masilla con base bituminosa tipo BH-II, de 15 mm de diámetro, según UNE 104233.</t>
  </si>
  <si>
    <t xml:space="preserve">mt27pas010d</t>
  </si>
  <si>
    <t xml:space="preserve">l</t>
  </si>
  <si>
    <t xml:space="preserve">Pintura asfáltica Sopradère "SOPREMA", a base de betún asfáltico modificado y cargas minerales en base solvente, de aplicación en frío.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</si>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</sst>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0.39</v>
      </c>
      <c r="G10" s="12">
        <f ca="1">ROUND(INDIRECT(ADDRESS(ROW()+(0), COLUMN()+(-2), 1))*INDIRECT(ADDRESS(ROW()+(0), COLUMN()+(-1), 1)), 2)</f>
        <v>0.39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4.73</v>
      </c>
      <c r="G12" s="14">
        <f ca="1">ROUND(INDIRECT(ADDRESS(ROW()+(0), COLUMN()+(-2), 1))*INDIRECT(ADDRESS(ROW()+(0), COLUMN()+(-1), 1)), 2)</f>
        <v>0.24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0.53</v>
      </c>
      <c r="F15" s="14">
        <v>22.05</v>
      </c>
      <c r="G15" s="14">
        <f ca="1">ROUND(INDIRECT(ADDRESS(ROW()+(0), COLUMN()+(-2), 1))*INDIRECT(ADDRESS(ROW()+(0), COLUMN()+(-1), 1)), 2)</f>
        <v>11.69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11.69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14.49</v>
      </c>
      <c r="G18" s="14">
        <f ca="1">ROUND(INDIRECT(ADDRESS(ROW()+(0), COLUMN()+(-2), 1))*INDIRECT(ADDRESS(ROW()+(0), COLUMN()+(-1), 1))/100, 2)</f>
        <v>0.29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14.78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