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<sst xmlns="http://schemas.openxmlformats.org/spreadsheetml/2006/main" count="37" uniqueCount="37">
  <si>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</si>
  <si>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NLG280</t>
  </si>
  <si>
    <t xml:space="preserve">m²</t>
  </si>
  <si>
    <t xml:space="preserve">Impermeabilización líquida de cubiertas. Sistema Sealproof Evo "WÜRTH".</t>
  </si>
  <si>
    <r>
      <rPr>
        <sz val="8.25"/>
        <color rgb="FF000000"/>
        <rFont val="Arial"/>
        <family val="2"/>
      </rPr>
      <t xml:space="preserve">Impermeabilización líquida de cubiertas. Sistema Sealproof Evo "WÜRTH" formado por dos capas de revestimiento continuo elástico impermeabilizante, Sealproof Evo "WÜRTH", a base de poliuretano, color gris, 2 kg/m², previa aplicación de imprimación Sealproof Evo "WÜRTH" a base de poliuretano, 0,15 l/m², colocación de malla en toda la superficie y en puntos singulares, malla de fibra de poliéster, Geolash, "WÜRTH", de 50 g/m² de masa superficial, acabado con dos manos de barniz de poliuretano alifático monocomponente, Protector Pu Evo Brillante "WÜRTH", color gris, 0,125 l/m².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</si>
  <si>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</si>
  <si>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</si>
  <si>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</si>
  <si>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</si>
  <si>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</si>
  <si>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</si>
  <si>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</si>
  <si>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mt15wur040a</t>
  </si>
  <si>
    <t xml:space="preserve">l</t>
  </si>
  <si>
    <t xml:space="preserve">Imprimación Sealproof Evo "WÜRTH" a base de poliuretano.</t>
  </si>
  <si>
    <t xml:space="preserve">mt15wur050a</t>
  </si>
  <si>
    <t xml:space="preserve">kg</t>
  </si>
  <si>
    <t xml:space="preserve">Revestimiento continuo elástico impermeabilizante, Sealproof Evo "WÜRTH", a base de poliuretano, color gris</t>
  </si>
  <si>
    <t xml:space="preserve">mt15wur060a</t>
  </si>
  <si>
    <t xml:space="preserve">m²</t>
  </si>
  <si>
    <t xml:space="preserve">Malla de fibra de poliéster, Geolash, "WÜRTH", de 50 g/m² de masa superficial.</t>
  </si>
  <si>
    <t xml:space="preserve">mt15wur070a</t>
  </si>
  <si>
    <t xml:space="preserve">l</t>
  </si>
  <si>
    <t xml:space="preserve">Barniz de poliuretano alifático monocomponente, Protector Pu Evo Brillante "WÜRTH", color gris.</t>
  </si>
  <si>
    <t xml:space="preserve">Subtotal materiales:</t>
  </si>
  <si>
    <t xml:space="preserve">Mano de obra</t>
  </si>
  <si>
    <t xml:space="preserve">mo032</t>
  </si>
  <si>
    <t xml:space="preserve">h</t>
  </si>
  <si>
    <t xml:space="preserve">Oficial 1ª aplicador de productos impermeabilizantes.</t>
  </si>
  <si>
    <t xml:space="preserve">mo070</t>
  </si>
  <si>
    <t xml:space="preserve">h</t>
  </si>
  <si>
    <t xml:space="preserve">Ayudante aplicador de productos impermeabilizantes.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</si>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</sst>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5.95" customWidth="1"/>
    <col min="5" max="5" width="75.14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0.15</v>
      </c>
      <c r="G10" s="12">
        <v>20.16</v>
      </c>
      <c r="H10" s="12">
        <f ca="1">ROUND(INDIRECT(ADDRESS(ROW()+(0), COLUMN()+(-2), 1))*INDIRECT(ADDRESS(ROW()+(0), COLUMN()+(-1), 1)), 2)</f>
        <v>3.02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2</v>
      </c>
      <c r="G11" s="12">
        <v>9.79</v>
      </c>
      <c r="H11" s="12">
        <f ca="1">ROUND(INDIRECT(ADDRESS(ROW()+(0), COLUMN()+(-2), 1))*INDIRECT(ADDRESS(ROW()+(0), COLUMN()+(-1), 1)), 2)</f>
        <v>19.58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1.2</v>
      </c>
      <c r="G12" s="12">
        <v>3.94</v>
      </c>
      <c r="H12" s="12">
        <f ca="1">ROUND(INDIRECT(ADDRESS(ROW()+(0), COLUMN()+(-2), 1))*INDIRECT(ADDRESS(ROW()+(0), COLUMN()+(-1), 1)), 2)</f>
        <v>4.73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0.125</v>
      </c>
      <c r="G13" s="14">
        <v>29.84</v>
      </c>
      <c r="H13" s="14">
        <f ca="1">ROUND(INDIRECT(ADDRESS(ROW()+(0), COLUMN()+(-2), 1))*INDIRECT(ADDRESS(ROW()+(0), COLUMN()+(-1), 1)), 2)</f>
        <v>3.73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31.06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0.23</v>
      </c>
      <c r="G16" s="12">
        <v>23.1</v>
      </c>
      <c r="H16" s="12">
        <f ca="1">ROUND(INDIRECT(ADDRESS(ROW()+(0), COLUMN()+(-2), 1))*INDIRECT(ADDRESS(ROW()+(0), COLUMN()+(-1), 1)), 2)</f>
        <v>5.31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0.23</v>
      </c>
      <c r="G17" s="14">
        <v>21.94</v>
      </c>
      <c r="H17" s="14">
        <f ca="1">ROUND(INDIRECT(ADDRESS(ROW()+(0), COLUMN()+(-2), 1))*INDIRECT(ADDRESS(ROW()+(0), COLUMN()+(-1), 1)), 2)</f>
        <v>5.05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10.36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41.42</v>
      </c>
      <c r="H20" s="14">
        <f ca="1">ROUND(INDIRECT(ADDRESS(ROW()+(0), COLUMN()+(-2), 1))*INDIRECT(ADDRESS(ROW()+(0), COLUMN()+(-1), 1))/100, 2)</f>
        <v>0.83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1)),INDIRECT(ADDRESS(ROW()+(-7), COLUMN()+(0), 1))), 2)</f>
        <v>42.25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