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<sst xmlns="http://schemas.openxmlformats.org/spreadsheetml/2006/main" count="45" uniqueCount="45">
  <si>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</si>
  <si>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NMC010</t>
  </si>
  <si>
    <t xml:space="preserve">m</t>
  </si>
  <si>
    <t xml:space="preserve">Sistema de triple barrera para sellado perimetral de la junta entre la carpintería exterior y el paramento.</t>
  </si>
  <si>
    <r>
      <rPr>
        <sz val="8.25"/>
        <color rgb="FF000000"/>
        <rFont val="Arial"/>
        <family val="2"/>
      </rPr>
      <t xml:space="preserve">Sistema de triple barrera para sellado perimetral de la junta entre la carpintería exterior y el paramento, con funciones de estanqueidad, permeabilidad al vapor de agua y aislamiento termoacústico, formado por los siguientes elementos: SELLADO EXTERIOR: membrana de estanqueidad, autoadhesiva, de polipropileno, de 70 mm de anchura, color blanco, espesor de aire equivalente frente a la difusión de vapor de agua mayor de 55 m, según UNE-EN 1931; SELLADO INTERMEDIO: espuma adhesiva autoexpansiva, elástica, de poliuretano monocomponente, de 25 kg/m³ de densidad, conductividad térmica 0,0345 W/(mK), 135% de expansión, elongación hasta rotura 45% y 7 N/cm² de resistencia a tracción, estable de -40°C a 90°C; SELLADO INTERIOR: membrana de estanqueidad, autoadhesiva, de polipropileno, de 70 mm de anchura, color rosa, espesor de aire equivalente frente a la difusión de vapor de agua menor de 0,05 m, según UNE-EN 1931.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</si>
  <si>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</si>
  <si>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</si>
  <si>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</si>
  <si>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</si>
  <si>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</si>
  <si>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</si>
  <si>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</si>
  <si>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mt15qui010g</t>
  </si>
  <si>
    <t xml:space="preserve">m</t>
  </si>
  <si>
    <t xml:space="preserve">Membrana de estanqueidad, autoadhesiva, de polipropileno, de 70 mm de anchura, color blanco, espesor de aire equivalente frente a la difusión de vapor de agua mayor de 55 m, según UNE-EN 1931, con adhesivo acrílico sin disolventes y película de separación de papel siliconado, suministrada en rollos de 30 m de longitud, apta para revestimiento posterior, Euroclase E de reacción al fuego según UNE-EN 13501-1, rango de temperatura de trabajo de -40 a 100°C, para el sellado perimetral exterior de la junta entre la carpintería exterior y el paramento.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</si>
  <si>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</si>
  <si>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</si>
  <si>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pistola; según UNE-EN 13165.</t>
  </si>
  <si>
    <t xml:space="preserve">mt15qui010b</t>
  </si>
  <si>
    <t xml:space="preserve">m</t>
  </si>
  <si>
    <t xml:space="preserve">Membrana de estanqueidad, autoadhesiva, de polipropileno, de 70 mm de anchura, color rosa, espesor de aire equivalente frente a la difusión de vapor de agua menor de 0,05 m, según UNE-EN 1931, con adhesivo acrílico sin disolventes y película de separación de papel siliconado, suministrada en rollos de 30 m de longitud, apta para revestimiento posterior, Euroclase E de reacción al fuego según UNE-EN 13501-1, rango de temperatura de trabajo de -40 a 100°C, para el sellado perimetral interior de la junta entre la carpintería exterior y el paramento.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</si>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</sst>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0.85" customWidth="1"/>
    <col min="4" max="4" width="6.80" customWidth="1"/>
    <col min="5" max="5" width="71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3.08</v>
      </c>
      <c r="J10" s="12">
        <f ca="1">ROUND(INDIRECT(ADDRESS(ROW()+(0), COLUMN()+(-3), 1))*INDIRECT(ADDRESS(ROW()+(0), COLUMN()+(-1), 1)), 2)</f>
        <v>3.08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0.13</v>
      </c>
      <c r="H11" s="11"/>
      <c r="I11" s="12">
        <v>8.37</v>
      </c>
      <c r="J11" s="12">
        <f ca="1">ROUND(INDIRECT(ADDRESS(ROW()+(0), COLUMN()+(-3), 1))*INDIRECT(ADDRESS(ROW()+(0), COLUMN()+(-1), 1)), 2)</f>
        <v>1.09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3.08</v>
      </c>
      <c r="J12" s="14">
        <f ca="1">ROUND(INDIRECT(ADDRESS(ROW()+(0), COLUMN()+(-3), 1))*INDIRECT(ADDRESS(ROW()+(0), COLUMN()+(-1), 1)), 2)</f>
        <v>3.08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23.1</v>
      </c>
      <c r="J15" s="12">
        <f ca="1">ROUND(INDIRECT(ADDRESS(ROW()+(0), COLUMN()+(-3), 1))*INDIRECT(ADDRESS(ROW()+(0), COLUMN()+(-1), 1)), 2)</f>
        <v>2.31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0.15</v>
      </c>
      <c r="H16" s="13"/>
      <c r="I16" s="14">
        <v>21.69</v>
      </c>
      <c r="J16" s="14">
        <f ca="1">ROUND(INDIRECT(ADDRESS(ROW()+(0), COLUMN()+(-3), 1))*INDIRECT(ADDRESS(ROW()+(0), COLUMN()+(-1), 1)), 2)</f>
        <v>3.25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5.56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12.81</v>
      </c>
      <c r="J19" s="14">
        <f ca="1">ROUND(INDIRECT(ADDRESS(ROW()+(0), COLUMN()+(-3), 1))*INDIRECT(ADDRESS(ROW()+(0), COLUMN()+(-1), 1))/100, 2)</f>
        <v>0.26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13.07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1.4102e+07</v>
      </c>
      <c r="G24" s="29"/>
      <c r="H24" s="29">
        <v>1.4102e+07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