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<sst xmlns="http://schemas.openxmlformats.org/spreadsheetml/2006/main" count="32" uniqueCount="32">
  <si>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</si>
  <si>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NRL010</t>
  </si>
  <si>
    <t xml:space="preserve">m²</t>
  </si>
  <si>
    <t xml:space="preserve">Aislamiento térmico reflexivo de suelos flotantes.</t>
  </si>
  <si>
    <r>
      <rPr>
        <sz val="8.25"/>
        <color rgb="FF000000"/>
        <rFont val="Arial"/>
        <family val="2"/>
      </rPr>
      <t xml:space="preserve">Aislamiento térmico reflexivo de suelos flotantes, formado por complejo multicapa Termoplane "WÜRTH", de 8 mm de espesor total, con una emisividad de 0,12, una resistencia térmica intrínseca (sin cámara de aire) de 1,33 m²K/W y una conductividad térmica de 0,023 W/(mK), simplemente apoyado. Incluso cinta autoadhesiva "WÜRTH"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</si>
  <si>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</si>
  <si>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</si>
  <si>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</si>
  <si>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</si>
  <si>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</si>
  <si>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</si>
  <si>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</si>
  <si>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mt16arw010rfh</t>
  </si>
  <si>
    <t xml:space="preserve">m²</t>
  </si>
  <si>
    <t xml:space="preserve">Complejo multicapa Termoplane "WÜRTH", compuesto de una capa de espuma de polietileno, una lámina de aluminio con tratamiento anticorrosión, un film alveolar de polietileno y una lámina de polietileno de baja densidad (LDPE), de 8 mm de espesor total, con una emisividad de 0,12, una resistencia térmica intrínseca (sin cámara de aire) de 1,33 m²K/W y una conductividad térmica de 0,023 W/(mK), suministrado en rollos de 1,20x25 m.</t>
  </si>
  <si>
    <t xml:space="preserve">mt16arw100n</t>
  </si>
  <si>
    <t xml:space="preserve">m</t>
  </si>
  <si>
    <t xml:space="preserve">Cinta autoadhesiva "WÜRTH", de aluminio, con adhesivo acrílico, de 0,03 mm de espesor y 75 mm de anchura,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</si>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</sst>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10.4</v>
      </c>
      <c r="G10" s="12">
        <f ca="1">ROUND(INDIRECT(ADDRESS(ROW()+(0), COLUMN()+(-2), 1))*INDIRECT(ADDRESS(ROW()+(0), COLUMN()+(-1), 1)), 2)</f>
        <v>11.44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0.45</v>
      </c>
      <c r="F11" s="14">
        <v>0.55</v>
      </c>
      <c r="G11" s="14">
        <f ca="1">ROUND(INDIRECT(ADDRESS(ROW()+(0), COLUMN()+(-2), 1))*INDIRECT(ADDRESS(ROW()+(0), COLUMN()+(-1), 1)), 2)</f>
        <v>0.25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23.74</v>
      </c>
      <c r="G14" s="12">
        <f ca="1">ROUND(INDIRECT(ADDRESS(ROW()+(0), COLUMN()+(-2), 1))*INDIRECT(ADDRESS(ROW()+(0), COLUMN()+(-1), 1)), 2)</f>
        <v>2.37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</v>
      </c>
      <c r="F15" s="14">
        <v>21.94</v>
      </c>
      <c r="G15" s="14">
        <f ca="1">ROUND(INDIRECT(ADDRESS(ROW()+(0), COLUMN()+(-2), 1))*INDIRECT(ADDRESS(ROW()+(0), COLUMN()+(-1), 1)), 2)</f>
        <v>1.1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3.47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15.16</v>
      </c>
      <c r="G18" s="14">
        <f ca="1">ROUND(INDIRECT(ADDRESS(ROW()+(0), COLUMN()+(-2), 1))*INDIRECT(ADDRESS(ROW()+(0), COLUMN()+(-1), 1))/100, 2)</f>
        <v>0.3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