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<sst xmlns="http://schemas.openxmlformats.org/spreadsheetml/2006/main" count="41" uniqueCount="41">
  <si>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</si>
  <si>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NRO030</t>
  </si>
  <si>
    <t xml:space="preserve">m²</t>
  </si>
  <si>
    <t xml:space="preserve">Aislamiento térmico reflexivo entre montantes en trasdosado autoportante de placas.</t>
  </si>
  <si>
    <r>
      <rPr>
        <sz val="8.25"/>
        <color rgb="FF000000"/>
        <rFont val="Arial"/>
        <family val="2"/>
      </rPr>
      <t xml:space="preserve">Aislamiento térmico reflexivo entre los montantes de la estructura portante del trasdosado autoportante de placas, formado por panel alveolar, con barrera de vapor, factor de resistencia a la difusión del vapor de agua 1800, según UNE-EN 13984, de 50 mm de espesor, con una emisividad de 0,06 en una cara y 0,10 en la otra cara, una resistencia térmica intrínseca (sin cámara de aire) de 1,5 m²K/W, resistencia térmica asociada a una cámara de aire de 20 mm de espesor de 2,1 m²K/W, según UNE-EN ISO 6946 y una conductividad térmica de 0,033 W/(mK).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</si>
  <si>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</si>
  <si>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</si>
  <si>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</si>
  <si>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</si>
  <si>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</si>
  <si>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</si>
  <si>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</si>
  <si>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mt16ara010adfg</t>
  </si>
  <si>
    <t xml:space="preserve">m²</t>
  </si>
  <si>
    <t xml:space="preserve">Panel alveolar, con barrera de vapor, factor de resistencia a la difusión del vapor de agua 1800, según UNE-EN 13984,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</si>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</sst>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7.79</v>
      </c>
      <c r="I10" s="12">
        <f ca="1">ROUND(INDIRECT(ADDRESS(ROW()+(0), COLUMN()+(-3), 1))*INDIRECT(ADDRESS(ROW()+(0), COLUMN()+(-1), 1)), 2)</f>
        <v>7.79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0.45</v>
      </c>
      <c r="G11" s="13"/>
      <c r="H11" s="14">
        <v>0.46</v>
      </c>
      <c r="I11" s="14">
        <f ca="1">ROUND(INDIRECT(ADDRESS(ROW()+(0), COLUMN()+(-3), 1))*INDIRECT(ADDRESS(ROW()+(0), COLUMN()+(-1), 1)), 2)</f>
        <v>0.21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0.04</v>
      </c>
      <c r="G14" s="11"/>
      <c r="H14" s="12">
        <v>23.74</v>
      </c>
      <c r="I14" s="12">
        <f ca="1">ROUND(INDIRECT(ADDRESS(ROW()+(0), COLUMN()+(-3), 1))*INDIRECT(ADDRESS(ROW()+(0), COLUMN()+(-1), 1)), 2)</f>
        <v>0.95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0.02</v>
      </c>
      <c r="G15" s="13"/>
      <c r="H15" s="14">
        <v>21.94</v>
      </c>
      <c r="I15" s="14">
        <f ca="1">ROUND(INDIRECT(ADDRESS(ROW()+(0), COLUMN()+(-3), 1))*INDIRECT(ADDRESS(ROW()+(0), COLUMN()+(-1), 1)), 2)</f>
        <v>0.44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1.39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9.39</v>
      </c>
      <c r="I18" s="14">
        <f ca="1">ROUND(INDIRECT(ADDRESS(ROW()+(0), COLUMN()+(-3), 1))*INDIRECT(ADDRESS(ROW()+(0), COLUMN()+(-1), 1))/100, 2)</f>
        <v>0.19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9.58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1.11201e+06</v>
      </c>
      <c r="F23" s="25"/>
      <c r="G23" s="25">
        <v>1.11201e+06</v>
      </c>
      <c r="H23" s="25"/>
      <c r="I23" s="25" t="s">
        <v>36</v>
      </c>
    </row>
    <row r="24" spans="1:9" ht="24.0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