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<sst xmlns="http://schemas.openxmlformats.org/spreadsheetml/2006/main" count="44" uniqueCount="44">
  <si>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</si>
  <si>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NRQ100</t>
  </si>
  <si>
    <t xml:space="preserve">m²</t>
  </si>
  <si>
    <t xml:space="preserve">Aislamiento térmico reflexivo por el interior de cubiertas inclinadas sobre espacio habitable.</t>
  </si>
  <si>
    <r>
      <rPr>
        <sz val="8.25"/>
        <color rgb="FF000000"/>
        <rFont val="Arial"/>
        <family val="2"/>
      </rPr>
      <t xml:space="preserve">Aislamiento térmico reflexivo por el interior de cubiertas inclinadas sobre espacio habitable, formado por panel alveolar, con solapes autoadhesivos, con barrera de vapor, factor de resistencia a la difusión del vapor de agua 1800, según UNE-EN 13984, de 50 mm de espesor, con una emisividad de 0,06 en una cara y 0,10 en la otra cara, una resistencia térmica intrínseca (sin cámara de aire) de 1,5 m²K/W, resistencia térmica asociada a una cámara de aire de 20 mm de espesor de 2,1 m²K/W, según UNE-EN ISO 6946 y una conductividad térmica de 0,033 W/(mK). Colocación en obra: con solape y fijado con fijaciones mecánicas a la superficie soporte de madera; preparado para la posterior formación de una cámara de aire. Incluso cinta autoadhesiva para sellado de juntas. El precio no incluye el falso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</si>
  <si>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</si>
  <si>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</si>
  <si>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</si>
  <si>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</si>
  <si>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</si>
  <si>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</si>
  <si>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</si>
  <si>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mt16ara010adae</t>
  </si>
  <si>
    <t xml:space="preserve">m²</t>
  </si>
  <si>
    <t xml:space="preserve">Panel alveolar, con barrera de vapor, factor de resistencia a la difusión del vapor de agua 1800, según UNE-EN 13984, compuesto de una lámina de polietileno aluminizado calandrado con tratamiento anticorrosión y una lámina de polietileno aluminizado, unidas mediante una estructura formada por varias capas de espuma de polietileno y láminas de polietileno metalizado en forma de panal de abeja, de 50 mm de espesor, con una emisividad de 0,06 en una cara y 0,10 en la otra cara, una resistencia térmica intrínseca (sin cámara de aire) de 1,5 m²K/W y una conductividad térmica de 0,033 W/(mK), suministrado en paneles de 1,20x2,65 m.</t>
  </si>
  <si>
    <t xml:space="preserve">mt16aaa020ka</t>
  </si>
  <si>
    <t xml:space="preserve">Ud</t>
  </si>
  <si>
    <t xml:space="preserve">Fijación mecánica para paneles aislantes de complejo multicapa, colocados directamente sobre la superficie soporte.</t>
  </si>
  <si>
    <t xml:space="preserve">mt16ara100a</t>
  </si>
  <si>
    <t xml:space="preserve">m</t>
  </si>
  <si>
    <t xml:space="preserve">Cinta autoadhesiva, de aluminio, con adhesivo acrílico, de 100 mm de anchura, para la estanqueidad al aire y al vapor de agua de las juntas en aislamientos reflexivos.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</si>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</sst>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69.7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7.79</v>
      </c>
      <c r="J10" s="12">
        <f ca="1">ROUND(INDIRECT(ADDRESS(ROW()+(0), COLUMN()+(-3), 1))*INDIRECT(ADDRESS(ROW()+(0), COLUMN()+(-1), 1)), 2)</f>
        <v>8.57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2</v>
      </c>
      <c r="H11" s="11"/>
      <c r="I11" s="12">
        <v>0.15</v>
      </c>
      <c r="J11" s="12">
        <f ca="1">ROUND(INDIRECT(ADDRESS(ROW()+(0), COLUMN()+(-3), 1))*INDIRECT(ADDRESS(ROW()+(0), COLUMN()+(-1), 1)), 2)</f>
        <v>0.3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0.1</v>
      </c>
      <c r="H12" s="13"/>
      <c r="I12" s="14">
        <v>0.46</v>
      </c>
      <c r="J12" s="14">
        <f ca="1">ROUND(INDIRECT(ADDRESS(ROW()+(0), COLUMN()+(-3), 1))*INDIRECT(ADDRESS(ROW()+(0), COLUMN()+(-1), 1)), 2)</f>
        <v>0.05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8.92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0.08</v>
      </c>
      <c r="H15" s="11"/>
      <c r="I15" s="12">
        <v>23.74</v>
      </c>
      <c r="J15" s="12">
        <f ca="1">ROUND(INDIRECT(ADDRESS(ROW()+(0), COLUMN()+(-3), 1))*INDIRECT(ADDRESS(ROW()+(0), COLUMN()+(-1), 1)), 2)</f>
        <v>1.9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0.04</v>
      </c>
      <c r="H16" s="13"/>
      <c r="I16" s="14">
        <v>21.94</v>
      </c>
      <c r="J16" s="14">
        <f ca="1">ROUND(INDIRECT(ADDRESS(ROW()+(0), COLUMN()+(-3), 1))*INDIRECT(ADDRESS(ROW()+(0), COLUMN()+(-1), 1)), 2)</f>
        <v>0.88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2.78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11.7</v>
      </c>
      <c r="J19" s="14">
        <f ca="1">ROUND(INDIRECT(ADDRESS(ROW()+(0), COLUMN()+(-3), 1))*INDIRECT(ADDRESS(ROW()+(0), COLUMN()+(-1), 1))/100, 2)</f>
        <v>0.23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11.93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1.11201e+06</v>
      </c>
      <c r="G24" s="25"/>
      <c r="H24" s="25">
        <v>1.11201e+06</v>
      </c>
      <c r="I24" s="25"/>
      <c r="J24" s="25" t="s">
        <v>39</v>
      </c>
    </row>
    <row r="25" spans="1:10" ht="24.0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