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<sst xmlns="http://schemas.openxmlformats.org/spreadsheetml/2006/main" count="44" uniqueCount="44">
  <si>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</si>
  <si>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NSN015</t>
  </si>
  <si>
    <t xml:space="preserve">m²</t>
  </si>
  <si>
    <t xml:space="preserve">Desolidarización y drenaje bajo revestimiento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</si>
  <si>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y drenaje bajo revestimiento cerámico o de piedra natural, con lámina drenante de estructura nodular de polietileno, con nódulos de 4 mm de altura, revestida de geotextil no tejido de polipropileno en una de sus caras, fijada al soporte con adhesivo cementoso de fraguado normal, C1, color gris, extendido con llana dentada y sellado de juntas con cinta autoadhesiva.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</si>
  <si>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</si>
  <si>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</si>
  <si>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</si>
  <si>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</si>
  <si>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</si>
  <si>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</si>
  <si>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</si>
  <si>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</si>
  <si>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</si>
  <si>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según UNE-EN 12004, color gris.</t>
  </si>
  <si>
    <t xml:space="preserve">mt15res310a</t>
  </si>
  <si>
    <t xml:space="preserve">m²</t>
  </si>
  <si>
    <t xml:space="preserve">Lámina drenante de estructura nodular de polietileno, con nódulos de 4 mm de altura, revestida de geotextil no tejido de polipropileno en una de sus caras, suministrada en rollos de 25 m de longitud.</t>
  </si>
  <si>
    <t xml:space="preserve">mt15res315a</t>
  </si>
  <si>
    <t xml:space="preserve">m</t>
  </si>
  <si>
    <t xml:space="preserve">Cinta autoadhesiva, de 90 mm de anchura,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</si>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</sst>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</v>
      </c>
      <c r="H10" s="11"/>
      <c r="I10" s="12">
        <v>0.35</v>
      </c>
      <c r="J10" s="12">
        <f ca="1">ROUND(INDIRECT(ADDRESS(ROW()+(0), COLUMN()+(-3), 1))*INDIRECT(ADDRESS(ROW()+(0), COLUMN()+(-1), 1)), 2)</f>
        <v>0.7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21.18</v>
      </c>
      <c r="J11" s="12">
        <f ca="1">ROUND(INDIRECT(ADDRESS(ROW()+(0), COLUMN()+(-3), 1))*INDIRECT(ADDRESS(ROW()+(0), COLUMN()+(-1), 1)), 2)</f>
        <v>22.24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0.25</v>
      </c>
      <c r="H12" s="13"/>
      <c r="I12" s="14">
        <v>7</v>
      </c>
      <c r="J12" s="14">
        <f ca="1">ROUND(INDIRECT(ADDRESS(ROW()+(0), COLUMN()+(-3), 1))*INDIRECT(ADDRESS(ROW()+(0), COLUMN()+(-1), 1)), 2)</f>
        <v>1.75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24.69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</v>
      </c>
      <c r="H15" s="11"/>
      <c r="I15" s="12">
        <v>22.13</v>
      </c>
      <c r="J15" s="12">
        <f ca="1">ROUND(INDIRECT(ADDRESS(ROW()+(0), COLUMN()+(-3), 1))*INDIRECT(ADDRESS(ROW()+(0), COLUMN()+(-1), 1)), 2)</f>
        <v>2.21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</v>
      </c>
      <c r="H16" s="13"/>
      <c r="I16" s="14">
        <v>21.02</v>
      </c>
      <c r="J16" s="14">
        <f ca="1">ROUND(INDIRECT(ADDRESS(ROW()+(0), COLUMN()+(-3), 1))*INDIRECT(ADDRESS(ROW()+(0), COLUMN()+(-1), 1)), 2)</f>
        <v>2.1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4.31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29</v>
      </c>
      <c r="J19" s="14">
        <f ca="1">ROUND(INDIRECT(ADDRESS(ROW()+(0), COLUMN()+(-3), 1))*INDIRECT(ADDRESS(ROW()+(0), COLUMN()+(-1), 1))/100, 2)</f>
        <v>0.58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29.58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