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<sst xmlns="http://schemas.openxmlformats.org/spreadsheetml/2006/main" count="38" uniqueCount="38">
  <si>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</si>
  <si>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NTP031</t>
  </si>
  <si>
    <t xml:space="preserve">m²</t>
  </si>
  <si>
    <t xml:space="preserve">Acondicionamiento acústico en paramentos verticales, con paneles de MDF. Sistema "DECUSTIK".</t>
  </si>
  <si>
    <r>
      <rPr>
        <sz val="8.25"/>
        <color rgb="FF000000"/>
        <rFont val="Arial"/>
        <family val="2"/>
      </rPr>
      <t xml:space="preserve">Acondicionamiento acústico en paramentos verticales, situado a una altura menor de 4 m, con paneles formados por listones de MDF de 31x35 mm de sección, PE018 "DECUSTIK", rechapado con chapa de madera de roble, acabado barnizado, con barniz ignífugo, de 2400x600 mm y 58 mm de espesor, de superficie ranurada, con la cara posterior con un velo acústico de 15 mm de espesor, color negro, con mecanizado lateral recto D+. Colocación en obra: con fijaciones mecánicas, sobre rastreles de MDF de 45x15x2400 mm. Incluso tornillos para la fijación de los rastreles a la superficie soporte. El precio no incluye el aislamiento a colocar entre los rastreles.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</si>
  <si>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</si>
  <si>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</si>
  <si>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</si>
  <si>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</si>
  <si>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</si>
  <si>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</si>
  <si>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</si>
  <si>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mt12pvc030d</t>
  </si>
  <si>
    <t xml:space="preserve">m</t>
  </si>
  <si>
    <t xml:space="preserve">Rastrel de MDF, de 45x15x2400 mm, para pared.</t>
  </si>
  <si>
    <t xml:space="preserve">mt07emr113ba</t>
  </si>
  <si>
    <t xml:space="preserve">Ud</t>
  </si>
  <si>
    <t xml:space="preserve">Tornillo autoperforante para madera, de 4 mm de diámetro y 30 mm de longitud, de acero galvanizado con revestimiento de cromo.</t>
  </si>
  <si>
    <t xml:space="preserve">mt12dec020a</t>
  </si>
  <si>
    <t xml:space="preserve">m²</t>
  </si>
  <si>
    <t xml:space="preserve">Panel formado por listones de MDF de 31x35 mm de sección, PE018 "DECUSTIK", rechapado con chapa de madera de roble, acabado barnizado, con barniz ignífugo, de 2400x600 mm y 58 mm de espesor, de superficie ranurada, con la cara posterior con un velo acústico de 15 mm de espesor, color negro, con mecanizado lateral recto D+, Euroclase B-s2, d0 de reacción al fuego según UNE-EN 13501-1.</t>
  </si>
  <si>
    <t xml:space="preserve">mt13blw131</t>
  </si>
  <si>
    <t xml:space="preserve">Ud</t>
  </si>
  <si>
    <t xml:space="preserve">Tornillo para sujeción de elementos de madera.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</si>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</sst>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1.92</v>
      </c>
      <c r="G10" s="12">
        <v>2.21</v>
      </c>
      <c r="H10" s="12">
        <f ca="1">ROUND(INDIRECT(ADDRESS(ROW()+(0), COLUMN()+(-2), 1))*INDIRECT(ADDRESS(ROW()+(0), COLUMN()+(-1), 1)), 2)</f>
        <v>4.24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0.04</v>
      </c>
      <c r="H11" s="12">
        <f ca="1">ROUND(INDIRECT(ADDRESS(ROW()+(0), COLUMN()+(-2), 1))*INDIRECT(ADDRESS(ROW()+(0), COLUMN()+(-1), 1)), 2)</f>
        <v>0.16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215.29</v>
      </c>
      <c r="H12" s="12">
        <f ca="1">ROUND(INDIRECT(ADDRESS(ROW()+(0), COLUMN()+(-2), 1))*INDIRECT(ADDRESS(ROW()+(0), COLUMN()+(-1), 1)), 2)</f>
        <v>215.29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</v>
      </c>
      <c r="G13" s="14">
        <v>0.11</v>
      </c>
      <c r="H13" s="14">
        <f ca="1">ROUND(INDIRECT(ADDRESS(ROW()+(0), COLUMN()+(-2), 1))*INDIRECT(ADDRESS(ROW()+(0), COLUMN()+(-1), 1)), 2)</f>
        <v>0.09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219.78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</v>
      </c>
      <c r="G16" s="12">
        <v>22.74</v>
      </c>
      <c r="H16" s="12">
        <f ca="1">ROUND(INDIRECT(ADDRESS(ROW()+(0), COLUMN()+(-2), 1))*INDIRECT(ADDRESS(ROW()+(0), COLUMN()+(-1), 1)), 2)</f>
        <v>6.82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21.02</v>
      </c>
      <c r="H17" s="14">
        <f ca="1">ROUND(INDIRECT(ADDRESS(ROW()+(0), COLUMN()+(-2), 1))*INDIRECT(ADDRESS(ROW()+(0), COLUMN()+(-1), 1)), 2)</f>
        <v>1.05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227.65</v>
      </c>
      <c r="H20" s="14">
        <f ca="1">ROUND(INDIRECT(ADDRESS(ROW()+(0), COLUMN()+(-2), 1))*INDIRECT(ADDRESS(ROW()+(0), COLUMN()+(-1), 1))/100, 2)</f>
        <v>4.55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232.2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