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<sst xmlns="http://schemas.openxmlformats.org/spreadsheetml/2006/main" count="48" uniqueCount="48">
  <si>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</si>
  <si>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NVN010</t>
  </si>
  <si>
    <t xml:space="preserve">m²</t>
  </si>
  <si>
    <t xml:space="preserve">Aislamiento térmico por el exterior de cubiertas inclinadas de estructura de madera, con paneles de fibras de madera.</t>
  </si>
  <si>
    <r>
      <rPr>
        <sz val="8.25"/>
        <color rgb="FF000000"/>
        <rFont val="Arial"/>
        <family val="2"/>
      </rPr>
      <t xml:space="preserve">Aislamiento térmico por el exterior de cubiertas inclinadas de estructura discontinua de madera, formado por barrera de vapor de lámina autoadhesiva de polipropileno, de 0,45 mm de espesor y 130 g/m²; aislamiento térmico de panel aislante de capa única, de fibras de madera, de 100 mm de espesor y 1200x625 mm, de superficie lisa y mecanizado lateral recto, según UNE-EN 13171, resistencia térmica 2,7 m²K/W, conductividad térmica 0,04 W/(mK), densidad 110 kg/m³; y aislamiento bajo teja de panel aislante impermeable, de fibras de madera, de 35 mm de espesor, de superficie lisa y mecanizado lateral machihembrado, resistencia térmica 0,86 m²K/W, conductividad térmica 0,046 W/(mK), densidad 260 kg/m³. El precio no incluye la estructura soporte ni la cobertura de la cubierta.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</si>
  <si>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</si>
  <si>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</si>
  <si>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</si>
  <si>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</si>
  <si>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</si>
  <si>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</si>
  <si>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</si>
  <si>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mt15bio030a</t>
  </si>
  <si>
    <t xml:space="preserve">m²</t>
  </si>
  <si>
    <t xml:space="preserve">Barrera de vapor con estanqueidad al aire, formada por una lámina autoadhesiva de polipropileno, de 0,45 mm de espesor y 130 g/m², suministrada en rollos de 1,50x50 m, según UNE-EN 13984.</t>
  </si>
  <si>
    <t xml:space="preserve">mt16bab060d</t>
  </si>
  <si>
    <t xml:space="preserve">m²</t>
  </si>
  <si>
    <t xml:space="preserve">Panel aislante de capa única, de fibras de madera, de 100 mm de espesor y 1200x625 mm, de superficie lisa y mecanizado lateral recto, según UNE-EN 13171, resistencia térmica 2,7 m²K/W, conductividad térmica 0,04 W/(mK), densidad 110 kg/m³, Euroclase E de reacción al fuego según UNE-EN 13501-1.</t>
  </si>
  <si>
    <t xml:space="preserve">mt16bab050d</t>
  </si>
  <si>
    <t xml:space="preserve">m²</t>
  </si>
  <si>
    <t xml:space="preserve">Panel aislante impermeable, bajo teja, de fibras de madera, de 35 mm de espesor, machihembrado, según UNE-EN 13171, resistencia térmica 0,86 m²K/W, conductividad térmica 0,046 W/(mK), densidad 260 kg/m³, Euroclase E de reacción al fuego según UNE-EN 13501-1.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</si>
  <si>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</si>
  <si>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</si>
  <si>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</si>
  <si>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</si>
  <si>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</si>
  <si>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</si>
  <si>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</si>
  <si>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</si>
  <si>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</si>
  <si>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</si>
  <si>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</si>
  <si>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</si>
  <si>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</si>
  <si>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</si>
  <si>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</si>
  <si>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</si>
  <si>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</si>
  <si>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</si>
  <si>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13984:2013</t>
  </si>
  <si>
    <t xml:space="preserve">1/3/4</t>
  </si>
  <si>
    <t xml:space="preserve">Láminas flexibles para impermeabilización. Láminas plásticas y de caucho para el control del vapor. Definiciones y características.</t>
  </si>
  <si>
    <t xml:space="preserve">EN  13171:2012+A1:2015</t>
  </si>
  <si>
    <t xml:space="preserve">1/3/4</t>
  </si>
  <si>
    <t xml:space="preserve">Productos aislantes térmicos para aplicaciones en la edificación. Productos manufacturados de fibra de madera (WF).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</si>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</sst>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2.54</v>
      </c>
      <c r="J10" s="12">
        <f ca="1">ROUND(INDIRECT(ADDRESS(ROW()+(0), COLUMN()+(-3), 1))*INDIRECT(ADDRESS(ROW()+(0), COLUMN()+(-1), 1)), 2)</f>
        <v>2.67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24.25</v>
      </c>
      <c r="J11" s="12">
        <f ca="1">ROUND(INDIRECT(ADDRESS(ROW()+(0), COLUMN()+(-3), 1))*INDIRECT(ADDRESS(ROW()+(0), COLUMN()+(-1), 1)), 2)</f>
        <v>25.46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12.61</v>
      </c>
      <c r="J12" s="14">
        <f ca="1">ROUND(INDIRECT(ADDRESS(ROW()+(0), COLUMN()+(-3), 1))*INDIRECT(ADDRESS(ROW()+(0), COLUMN()+(-1), 1)), 2)</f>
        <v>13.24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41.37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0.284</v>
      </c>
      <c r="H15" s="11"/>
      <c r="I15" s="12">
        <v>23.74</v>
      </c>
      <c r="J15" s="12">
        <f ca="1">ROUND(INDIRECT(ADDRESS(ROW()+(0), COLUMN()+(-3), 1))*INDIRECT(ADDRESS(ROW()+(0), COLUMN()+(-1), 1)), 2)</f>
        <v>6.74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0.262</v>
      </c>
      <c r="H16" s="13"/>
      <c r="I16" s="14">
        <v>21.94</v>
      </c>
      <c r="J16" s="14">
        <f ca="1">ROUND(INDIRECT(ADDRESS(ROW()+(0), COLUMN()+(-3), 1))*INDIRECT(ADDRESS(ROW()+(0), COLUMN()+(-1), 1)), 2)</f>
        <v>5.75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12.49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53.86</v>
      </c>
      <c r="J19" s="14">
        <f ca="1">ROUND(INDIRECT(ADDRESS(ROW()+(0), COLUMN()+(-3), 1))*INDIRECT(ADDRESS(ROW()+(0), COLUMN()+(-1), 1))/100, 2)</f>
        <v>1.08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54.94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1.11201e+06</v>
      </c>
      <c r="G24" s="29"/>
      <c r="H24" s="29">
        <v>1.11201e+06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1.07202e+06</v>
      </c>
      <c r="G26" s="29"/>
      <c r="H26" s="29">
        <v>1.07202e+06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