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<sst xmlns="http://schemas.openxmlformats.org/spreadsheetml/2006/main" count="38" uniqueCount="38">
  <si>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</si>
  <si>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QAF035</t>
  </si>
  <si>
    <t xml:space="preserve">Ud</t>
  </si>
  <si>
    <t xml:space="preserve">Encuentro de cubierta con sumidero de salida vertical para sistema de drenaje sifónico, sistema Akasison "JIMTEN".</t>
  </si>
  <si>
    <r>
      <rPr>
        <sz val="8.25"/>
        <color rgb="FF000000"/>
        <rFont val="Arial"/>
        <family val="2"/>
      </rPr>
      <t xml:space="preserve">Encuentro de cubierta con sumidero para sistema de drenaje sifónico de cubierta, compuesto de un sumidero sifónico de polietileno, con anillo tensor, sistema Akasison, modelo XL75 C "JIMTEN", de salida vertical de 75 mm de diámetro y rejilla convexa, con el manguito conector, la tubería vertical y el codo, todos ellos del mismo diámetro que el sumidero, totalmente adherido a la lámina.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</si>
  <si>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</si>
  <si>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</si>
  <si>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</si>
  <si>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</si>
  <si>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</si>
  <si>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</si>
  <si>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</si>
  <si>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mt11aka011aa</t>
  </si>
  <si>
    <t xml:space="preserve">Ud</t>
  </si>
  <si>
    <t xml:space="preserve">Sumidero sifónico de polietileno, con anillo tensor, sistema Akasison, modelo XL75 C "JIMTEN", de salida vertical de 75 mm de diámetro y rejilla convexa, según UNE-EN 1253.</t>
  </si>
  <si>
    <t xml:space="preserve">mt11aka030</t>
  </si>
  <si>
    <t xml:space="preserve">Ud</t>
  </si>
  <si>
    <t xml:space="preserve">Manguito conector de polietileno de alta densidad (PEAD/HDPE), de 75 mm de diámetro exterior, para sumidero sifónico, sistema Akasison "JIMTEN".</t>
  </si>
  <si>
    <t xml:space="preserve">mt11aka040fa</t>
  </si>
  <si>
    <t xml:space="preserve">m</t>
  </si>
  <si>
    <t xml:space="preserve">Tubería templada mediante tratamiento térmico adicional, de polietileno de alta densidad (PEAD/HDPE), de 75 mm de diámetro exterior y 3 mm de espesor, sistema Akasison "JIMTEN", en tramos de 5 m de longitud.</t>
  </si>
  <si>
    <t xml:space="preserve">mt11aka050e</t>
  </si>
  <si>
    <t xml:space="preserve">Ud</t>
  </si>
  <si>
    <t xml:space="preserve">Codo 90° de polietileno de alta densidad (PEAD/HDPE), de 75 mm de diámetro exterior y 3 mm de espesor, sistema Akasison "JIMTEN".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</si>
  <si>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</si>
  <si>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</si>
  <si>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</si>
  <si>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</si>
  <si>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</si>
  <si>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</si>
  <si>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</si>
  <si>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</si>
  <si>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</si>
  <si>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</si>
  <si>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</si>
  <si>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</si>
  <si>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133,04€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</si>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</sst>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3.6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348.72</v>
      </c>
      <c r="H10" s="12">
        <f ca="1">ROUND(INDIRECT(ADDRESS(ROW()+(0), COLUMN()+(-2), 1))*INDIRECT(ADDRESS(ROW()+(0), COLUMN()+(-1), 1)), 2)</f>
        <v>348.72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</v>
      </c>
      <c r="H11" s="12">
        <f ca="1">ROUND(INDIRECT(ADDRESS(ROW()+(0), COLUMN()+(-2), 1))*INDIRECT(ADDRESS(ROW()+(0), COLUMN()+(-1), 1)), 2)</f>
        <v>10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</v>
      </c>
      <c r="G12" s="12">
        <v>7</v>
      </c>
      <c r="H12" s="12">
        <f ca="1">ROUND(INDIRECT(ADDRESS(ROW()+(0), COLUMN()+(-2), 1))*INDIRECT(ADDRESS(ROW()+(0), COLUMN()+(-1), 1)), 2)</f>
        <v>5.6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</v>
      </c>
      <c r="H13" s="14">
        <f ca="1">ROUND(INDIRECT(ADDRESS(ROW()+(0), COLUMN()+(-2), 1))*INDIRECT(ADDRESS(ROW()+(0), COLUMN()+(-1), 1)), 2)</f>
        <v>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368.32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0.68</v>
      </c>
      <c r="G16" s="12">
        <v>22.13</v>
      </c>
      <c r="H16" s="12">
        <f ca="1">ROUND(INDIRECT(ADDRESS(ROW()+(0), COLUMN()+(-2), 1))*INDIRECT(ADDRESS(ROW()+(0), COLUMN()+(-1), 1)), 2)</f>
        <v>15.05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0.68</v>
      </c>
      <c r="G17" s="14">
        <v>21.02</v>
      </c>
      <c r="H17" s="14">
        <f ca="1">ROUND(INDIRECT(ADDRESS(ROW()+(0), COLUMN()+(-2), 1))*INDIRECT(ADDRESS(ROW()+(0), COLUMN()+(-1), 1)), 2)</f>
        <v>14.29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29.34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397.66</v>
      </c>
      <c r="H20" s="14">
        <f ca="1">ROUND(INDIRECT(ADDRESS(ROW()+(0), COLUMN()+(-2), 1))*INDIRECT(ADDRESS(ROW()+(0), COLUMN()+(-1), 1))/100, 2)</f>
        <v>7.95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405.61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