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<sst xmlns="http://schemas.openxmlformats.org/spreadsheetml/2006/main" count="54" uniqueCount="54">
  <si>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</si>
  <si>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</si>
  <si>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</si>
  <si>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</si>
  <si>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acero inoxidable, con membrana bituminosa, sistema Akasison, modelo 63B "JIMTEN", de salida vertical, con rosca de 2" de diámetro y rejilla convexa de aluminio, con el manguito conector con rosca,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</si>
  <si>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</si>
  <si>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</si>
  <si>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</si>
  <si>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</si>
  <si>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</si>
  <si>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</si>
  <si>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</si>
  <si>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</si>
  <si>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</si>
  <si>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</si>
  <si>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</si>
  <si>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</si>
  <si>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</si>
  <si>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mt11aka012k</t>
  </si>
  <si>
    <t xml:space="preserve">Ud</t>
  </si>
  <si>
    <t xml:space="preserve">Sumidero sifónico de acero inoxidable, con membrana bituminosa, sistema Akasison, modelo 63B "JIMTEN", de salida vertical, con rosca de 2" de diámetro y rejilla convexa de aluminio, según UNE-EN 1253.</t>
  </si>
  <si>
    <t xml:space="preserve">mt11aka032a</t>
  </si>
  <si>
    <t xml:space="preserve">Ud</t>
  </si>
  <si>
    <t xml:space="preserve">Manguito conector de polietileno de alta densidad (PEAD/HDPE), con rosca de 2",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</si>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</sst>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580.81</v>
      </c>
      <c r="J12" s="12">
        <f ca="1">ROUND(INDIRECT(ADDRESS(ROW()+(0), COLUMN()+(-3), 1))*INDIRECT(ADDRESS(ROW()+(0), COLUMN()+(-1), 1)), 2)</f>
        <v>580.81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21.73</v>
      </c>
      <c r="J13" s="12">
        <f ca="1">ROUND(INDIRECT(ADDRESS(ROW()+(0), COLUMN()+(-3), 1))*INDIRECT(ADDRESS(ROW()+(0), COLUMN()+(-1), 1)), 2)</f>
        <v>21.73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620.41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0.68</v>
      </c>
      <c r="H18" s="11"/>
      <c r="I18" s="12">
        <v>22.13</v>
      </c>
      <c r="J18" s="12">
        <f ca="1">ROUND(INDIRECT(ADDRESS(ROW()+(0), COLUMN()+(-3), 1))*INDIRECT(ADDRESS(ROW()+(0), COLUMN()+(-1), 1)), 2)</f>
        <v>15.05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0.68</v>
      </c>
      <c r="H19" s="13"/>
      <c r="I19" s="14">
        <v>21.02</v>
      </c>
      <c r="J19" s="14">
        <f ca="1">ROUND(INDIRECT(ADDRESS(ROW()+(0), COLUMN()+(-3), 1))*INDIRECT(ADDRESS(ROW()+(0), COLUMN()+(-1), 1)), 2)</f>
        <v>14.29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29.34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649.75</v>
      </c>
      <c r="J22" s="14">
        <f ca="1">ROUND(INDIRECT(ADDRESS(ROW()+(0), COLUMN()+(-3), 1))*INDIRECT(ADDRESS(ROW()+(0), COLUMN()+(-1), 1))/100, 2)</f>
        <v>13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662.75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