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<sst xmlns="http://schemas.openxmlformats.org/spreadsheetml/2006/main" count="113" uniqueCount="113">
  <si>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</si>
  <si>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QBB030</t>
  </si>
  <si>
    <t xml:space="preserve">m²</t>
  </si>
  <si>
    <t xml:space="preserve">Cubierta plana transitable, ventilada, con solado fijo, tipo convencional. Impermeabilización con láminas de poliolefinas, tipo monocapa.</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</si>
  <si>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</si>
  <si>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</si>
  <si>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</si>
  <si>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</si>
  <si>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</si>
  <si>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</si>
  <si>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</si>
  <si>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</si>
  <si>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</si>
  <si>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</si>
  <si>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</si>
  <si>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</si>
  <si>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</si>
  <si>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</si>
  <si>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</si>
  <si>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</si>
  <si>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</si>
  <si>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</si>
  <si>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</si>
  <si>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</si>
  <si>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</si>
  <si>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</si>
  <si>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</si>
  <si>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</si>
  <si>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</si>
  <si>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</si>
  <si>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</si>
  <si>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</si>
  <si>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</si>
  <si>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</si>
  <si>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</si>
  <si>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</si>
  <si>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</si>
  <si>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</si>
  <si>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</si>
  <si>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</si>
  <si>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</si>
  <si>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</si>
  <si>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</si>
  <si>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</si>
  <si>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</si>
  <si>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</si>
  <si>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</si>
  <si>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</si>
  <si>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</si>
  <si>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</si>
  <si>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</si>
  <si>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</si>
  <si>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</si>
  <si>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</si>
  <si>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</si>
  <si>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</si>
  <si>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</si>
  <si>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</si>
  <si>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</si>
  <si>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</si>
  <si>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</si>
  <si>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</si>
  <si>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</si>
  <si>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</si>
  <si>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</si>
  <si>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</si>
  <si>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</si>
  <si>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</si>
  <si>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</si>
  <si>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</si>
  <si>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</si>
  <si>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</si>
  <si>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</si>
  <si>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</si>
  <si>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</si>
  <si>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</si>
  <si>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</si>
  <si>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</si>
  <si>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</si>
  <si>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</si>
  <si>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</si>
  <si>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</si>
  <si>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</si>
  <si>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</si>
  <si>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35,03€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</si>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</sst>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8.6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0.29</v>
      </c>
      <c r="J10" s="12">
        <f ca="1">ROUND(INDIRECT(ADDRESS(ROW()+(0), COLUMN()+(-3), 1))*INDIRECT(ADDRESS(ROW()+(0), COLUMN()+(-1), 1)), 2)</f>
        <v>3.48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53.48</v>
      </c>
      <c r="J12" s="12">
        <f ca="1">ROUND(INDIRECT(ADDRESS(ROW()+(0), COLUMN()+(-3), 1))*INDIRECT(ADDRESS(ROW()+(0), COLUMN()+(-1), 1)), 2)</f>
        <v>8.56</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66.00" thickBot="1" customHeight="1">
      <c r="A14" s="1" t="s">
        <v>24</v>
      </c>
      <c r="B14" s="1"/>
      <c r="C14" s="1"/>
      <c r="D14" s="10" t="s">
        <v>25</v>
      </c>
      <c r="E14" s="1" t="s">
        <v>26</v>
      </c>
      <c r="F14" s="1"/>
      <c r="G14" s="11">
        <v>1.2</v>
      </c>
      <c r="H14" s="11"/>
      <c r="I14" s="12">
        <v>8.69</v>
      </c>
      <c r="J14" s="12">
        <f ca="1">ROUND(INDIRECT(ADDRESS(ROW()+(0), COLUMN()+(-3), 1))*INDIRECT(ADDRESS(ROW()+(0), COLUMN()+(-1), 1)), 2)</f>
        <v>10.43</v>
      </c>
    </row>
    <row r="15" spans="1:10" ht="24.00" thickBot="1" customHeight="1">
      <c r="A15" s="1" t="s">
        <v>27</v>
      </c>
      <c r="B15" s="1"/>
      <c r="C15" s="1"/>
      <c r="D15" s="10" t="s">
        <v>28</v>
      </c>
      <c r="E15" s="1" t="s">
        <v>29</v>
      </c>
      <c r="F15" s="1"/>
      <c r="G15" s="11">
        <v>5</v>
      </c>
      <c r="H15" s="11"/>
      <c r="I15" s="12">
        <v>1.14</v>
      </c>
      <c r="J15" s="12">
        <f ca="1">ROUND(INDIRECT(ADDRESS(ROW()+(0), COLUMN()+(-3), 1))*INDIRECT(ADDRESS(ROW()+(0), COLUMN()+(-1), 1)), 2)</f>
        <v>5.7</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13.1</v>
      </c>
      <c r="J17" s="12">
        <f ca="1">ROUND(INDIRECT(ADDRESS(ROW()+(0), COLUMN()+(-3), 1))*INDIRECT(ADDRESS(ROW()+(0), COLUMN()+(-1), 1)), 2)</f>
        <v>14.41</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66.00" thickBot="1" customHeight="1">
      <c r="A23" s="1" t="s">
        <v>51</v>
      </c>
      <c r="B23" s="1"/>
      <c r="C23" s="1"/>
      <c r="D23" s="10" t="s">
        <v>52</v>
      </c>
      <c r="E23" s="1" t="s">
        <v>53</v>
      </c>
      <c r="F23" s="1"/>
      <c r="G23" s="13">
        <v>0.03</v>
      </c>
      <c r="H23" s="13"/>
      <c r="I23" s="14">
        <v>1.7</v>
      </c>
      <c r="J23" s="14">
        <f ca="1">ROUND(INDIRECT(ADDRESS(ROW()+(0), COLUMN()+(-3), 1))*INDIRECT(ADDRESS(ROW()+(0), COLUMN()+(-1), 1)), 2)</f>
        <v>0.05</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56.73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23.1</v>
      </c>
      <c r="J26" s="12">
        <f ca="1">ROUND(INDIRECT(ADDRESS(ROW()+(0), COLUMN()+(-3), 1))*INDIRECT(ADDRESS(ROW()+(0), COLUMN()+(-1), 1)), 2)</f>
        <v>18.02</v>
      </c>
    </row>
    <row r="27" spans="1:10" ht="13.50" thickBot="1" customHeight="1">
      <c r="A27" s="1" t="s">
        <v>59</v>
      </c>
      <c r="B27" s="1"/>
      <c r="C27" s="1"/>
      <c r="D27" s="10" t="s">
        <v>60</v>
      </c>
      <c r="E27" s="1" t="s">
        <v>61</v>
      </c>
      <c r="F27" s="1"/>
      <c r="G27" s="11">
        <v>1.205</v>
      </c>
      <c r="H27" s="11"/>
      <c r="I27" s="12">
        <v>21.69</v>
      </c>
      <c r="J27" s="12">
        <f ca="1">ROUND(INDIRECT(ADDRESS(ROW()+(0), COLUMN()+(-3), 1))*INDIRECT(ADDRESS(ROW()+(0), COLUMN()+(-1), 1)), 2)</f>
        <v>26.14</v>
      </c>
    </row>
    <row r="28" spans="1:10" ht="13.50" thickBot="1" customHeight="1">
      <c r="A28" s="1" t="s">
        <v>62</v>
      </c>
      <c r="B28" s="1"/>
      <c r="C28" s="1"/>
      <c r="D28" s="10" t="s">
        <v>63</v>
      </c>
      <c r="E28" s="1" t="s">
        <v>64</v>
      </c>
      <c r="F28" s="1"/>
      <c r="G28" s="11">
        <v>0.13</v>
      </c>
      <c r="H28" s="11"/>
      <c r="I28" s="12">
        <v>23.1</v>
      </c>
      <c r="J28" s="12">
        <f ca="1">ROUND(INDIRECT(ADDRESS(ROW()+(0), COLUMN()+(-3), 1))*INDIRECT(ADDRESS(ROW()+(0), COLUMN()+(-1), 1)), 2)</f>
        <v>3</v>
      </c>
    </row>
    <row r="29" spans="1:10" ht="13.50" thickBot="1" customHeight="1">
      <c r="A29" s="1" t="s">
        <v>65</v>
      </c>
      <c r="B29" s="1"/>
      <c r="C29" s="1"/>
      <c r="D29" s="10" t="s">
        <v>66</v>
      </c>
      <c r="E29" s="1" t="s">
        <v>67</v>
      </c>
      <c r="F29" s="1"/>
      <c r="G29" s="11">
        <v>0.13</v>
      </c>
      <c r="H29" s="11"/>
      <c r="I29" s="12">
        <v>21.94</v>
      </c>
      <c r="J29" s="12">
        <f ca="1">ROUND(INDIRECT(ADDRESS(ROW()+(0), COLUMN()+(-3), 1))*INDIRECT(ADDRESS(ROW()+(0), COLUMN()+(-1), 1)), 2)</f>
        <v>2.85</v>
      </c>
    </row>
    <row r="30" spans="1:10" ht="13.50" thickBot="1" customHeight="1">
      <c r="A30" s="1" t="s">
        <v>68</v>
      </c>
      <c r="B30" s="1"/>
      <c r="C30" s="1"/>
      <c r="D30" s="10" t="s">
        <v>69</v>
      </c>
      <c r="E30" s="1" t="s">
        <v>70</v>
      </c>
      <c r="F30" s="1"/>
      <c r="G30" s="11">
        <v>0.05</v>
      </c>
      <c r="H30" s="11"/>
      <c r="I30" s="12">
        <v>23.74</v>
      </c>
      <c r="J30" s="12">
        <f ca="1">ROUND(INDIRECT(ADDRESS(ROW()+(0), COLUMN()+(-3), 1))*INDIRECT(ADDRESS(ROW()+(0), COLUMN()+(-1), 1)), 2)</f>
        <v>1.19</v>
      </c>
    </row>
    <row r="31" spans="1:10" ht="13.50" thickBot="1" customHeight="1">
      <c r="A31" s="1" t="s">
        <v>71</v>
      </c>
      <c r="B31" s="1"/>
      <c r="C31" s="1"/>
      <c r="D31" s="10" t="s">
        <v>72</v>
      </c>
      <c r="E31" s="1" t="s">
        <v>73</v>
      </c>
      <c r="F31" s="1"/>
      <c r="G31" s="11">
        <v>0.05</v>
      </c>
      <c r="H31" s="11"/>
      <c r="I31" s="12">
        <v>21.94</v>
      </c>
      <c r="J31" s="12">
        <f ca="1">ROUND(INDIRECT(ADDRESS(ROW()+(0), COLUMN()+(-3), 1))*INDIRECT(ADDRESS(ROW()+(0), COLUMN()+(-1), 1)), 2)</f>
        <v>1.1</v>
      </c>
    </row>
    <row r="32" spans="1:10" ht="13.50" thickBot="1" customHeight="1">
      <c r="A32" s="1" t="s">
        <v>74</v>
      </c>
      <c r="B32" s="1"/>
      <c r="C32" s="1"/>
      <c r="D32" s="10" t="s">
        <v>75</v>
      </c>
      <c r="E32" s="1" t="s">
        <v>76</v>
      </c>
      <c r="F32" s="1"/>
      <c r="G32" s="11">
        <v>0.4</v>
      </c>
      <c r="H32" s="11"/>
      <c r="I32" s="12">
        <v>23.1</v>
      </c>
      <c r="J32" s="12">
        <f ca="1">ROUND(INDIRECT(ADDRESS(ROW()+(0), COLUMN()+(-3), 1))*INDIRECT(ADDRESS(ROW()+(0), COLUMN()+(-1), 1)), 2)</f>
        <v>9.24</v>
      </c>
    </row>
    <row r="33" spans="1:10" ht="13.50" thickBot="1" customHeight="1">
      <c r="A33" s="1" t="s">
        <v>77</v>
      </c>
      <c r="B33" s="1"/>
      <c r="C33" s="1"/>
      <c r="D33" s="10" t="s">
        <v>78</v>
      </c>
      <c r="E33" s="1" t="s">
        <v>79</v>
      </c>
      <c r="F33" s="1"/>
      <c r="G33" s="13">
        <v>0.2</v>
      </c>
      <c r="H33" s="13"/>
      <c r="I33" s="14">
        <v>21.94</v>
      </c>
      <c r="J33" s="14">
        <f ca="1">ROUND(INDIRECT(ADDRESS(ROW()+(0), COLUMN()+(-3), 1))*INDIRECT(ADDRESS(ROW()+(0), COLUMN()+(-1), 1)), 2)</f>
        <v>4.39</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65.93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122.66</v>
      </c>
      <c r="J36" s="14">
        <f ca="1">ROUND(INDIRECT(ADDRESS(ROW()+(0), COLUMN()+(-3), 1))*INDIRECT(ADDRESS(ROW()+(0), COLUMN()+(-1), 1))/100, 2)</f>
        <v>2.45</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125.11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1.18202e+06</v>
      </c>
      <c r="G43" s="29"/>
      <c r="H43" s="29">
        <v>1.18202e+06</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1.07202e+06</v>
      </c>
      <c r="G45" s="29"/>
      <c r="H45" s="29">
        <v>1.07202e+06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1.07202e+06</v>
      </c>
      <c r="G47" s="29"/>
      <c r="H47" s="29">
        <v>1.07202e+06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1.10201e+06</v>
      </c>
      <c r="G51" s="29"/>
      <c r="H51" s="29">
        <v>1.10201e+06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13.5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