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<sst xmlns="http://schemas.openxmlformats.org/spreadsheetml/2006/main" count="97" uniqueCount="97">
  <si>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</si>
  <si>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QDB012</t>
  </si>
  <si>
    <t xml:space="preserve">m²</t>
  </si>
  <si>
    <t xml:space="preserve">Cubierta plana no transitable, no ventilada, con grava,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</si>
  <si>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con grava,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de espuma de poliisocianurato soldable, de 40 mm de espesor; IMPERMEABILIZACIÓN: tipo bicapa, adherida, compuesta por una lámina de betún modificado con elastómero SBS, LBM(SBS)-30-FV y una lámina de betún modificado con elastómero SBS, LBM(SBS)-30-FP, totalmente adheridas con soplete, sin coincidir sus juntas;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</si>
  <si>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</si>
  <si>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</si>
  <si>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</si>
  <si>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</si>
  <si>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</si>
  <si>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</si>
  <si>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</si>
  <si>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</si>
  <si>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</si>
  <si>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</si>
  <si>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</si>
  <si>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</si>
  <si>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</si>
  <si>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</si>
  <si>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</si>
  <si>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</si>
  <si>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</si>
  <si>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</si>
  <si>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</si>
  <si>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</si>
  <si>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</si>
  <si>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</si>
  <si>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</si>
  <si>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</si>
  <si>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</si>
  <si>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</si>
  <si>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</si>
  <si>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 según UNE-EN 13501-1.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</si>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</sst>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5.54</v>
      </c>
      <c r="J17" s="12">
        <f ca="1">ROUND(INDIRECT(ADDRESS(ROW()+(0), COLUMN()+(-3), 1))*INDIRECT(ADDRESS(ROW()+(0), COLUMN()+(-1), 1)), 2)</f>
        <v>6.09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4.8</v>
      </c>
      <c r="J18" s="12">
        <f ca="1">ROUND(INDIRECT(ADDRESS(ROW()+(0), COLUMN()+(-3), 1))*INDIRECT(ADDRESS(ROW()+(0), COLUMN()+(-1), 1)), 2)</f>
        <v>5.28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0.18</v>
      </c>
      <c r="H20" s="13"/>
      <c r="I20" s="14">
        <v>21.65</v>
      </c>
      <c r="J20" s="14">
        <f ca="1">ROUND(INDIRECT(ADDRESS(ROW()+(0), COLUMN()+(-3), 1))*INDIRECT(ADDRESS(ROW()+(0), COLUMN()+(-1), 1)), 2)</f>
        <v>3.9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47.03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0.165</v>
      </c>
      <c r="H23" s="11"/>
      <c r="I23" s="12">
        <v>23.1</v>
      </c>
      <c r="J23" s="12">
        <f ca="1">ROUND(INDIRECT(ADDRESS(ROW()+(0), COLUMN()+(-3), 1))*INDIRECT(ADDRESS(ROW()+(0), COLUMN()+(-1), 1)), 2)</f>
        <v>3.81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0.44</v>
      </c>
      <c r="H24" s="11"/>
      <c r="I24" s="12">
        <v>21.69</v>
      </c>
      <c r="J24" s="12">
        <f ca="1">ROUND(INDIRECT(ADDRESS(ROW()+(0), COLUMN()+(-3), 1))*INDIRECT(ADDRESS(ROW()+(0), COLUMN()+(-1), 1)), 2)</f>
        <v>9.54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0.19</v>
      </c>
      <c r="H25" s="11"/>
      <c r="I25" s="12">
        <v>23.1</v>
      </c>
      <c r="J25" s="12">
        <f ca="1">ROUND(INDIRECT(ADDRESS(ROW()+(0), COLUMN()+(-3), 1))*INDIRECT(ADDRESS(ROW()+(0), COLUMN()+(-1), 1)), 2)</f>
        <v>4.39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0.19</v>
      </c>
      <c r="H26" s="11"/>
      <c r="I26" s="12">
        <v>21.94</v>
      </c>
      <c r="J26" s="12">
        <f ca="1">ROUND(INDIRECT(ADDRESS(ROW()+(0), COLUMN()+(-3), 1))*INDIRECT(ADDRESS(ROW()+(0), COLUMN()+(-1), 1)), 2)</f>
        <v>4.17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</v>
      </c>
      <c r="H27" s="11"/>
      <c r="I27" s="12">
        <v>23.74</v>
      </c>
      <c r="J27" s="12">
        <f ca="1">ROUND(INDIRECT(ADDRESS(ROW()+(0), COLUMN()+(-3), 1))*INDIRECT(ADDRESS(ROW()+(0), COLUMN()+(-1), 1)), 2)</f>
        <v>1.19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0.05</v>
      </c>
      <c r="H28" s="13"/>
      <c r="I28" s="14">
        <v>21.94</v>
      </c>
      <c r="J28" s="14">
        <f ca="1">ROUND(INDIRECT(ADDRESS(ROW()+(0), COLUMN()+(-3), 1))*INDIRECT(ADDRESS(ROW()+(0), COLUMN()+(-1), 1)), 2)</f>
        <v>1.1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24.2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71.23</v>
      </c>
      <c r="J31" s="14">
        <f ca="1">ROUND(INDIRECT(ADDRESS(ROW()+(0), COLUMN()+(-3), 1))*INDIRECT(ADDRESS(ROW()+(0), COLUMN()+(-1), 1))/100, 2)</f>
        <v>1.42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72.65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1.06202e+06</v>
      </c>
      <c r="G36" s="29"/>
      <c r="H36" s="29">
        <v>1.06202e+06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1.07202e+06</v>
      </c>
      <c r="G41" s="29"/>
      <c r="H41" s="29">
        <v>1.07202e+06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1.18202e+06</v>
      </c>
      <c r="G43" s="29"/>
      <c r="H43" s="29">
        <v>1.18202e+06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</v>
      </c>
      <c r="G45" s="29"/>
      <c r="H45" s="29">
        <v>1.10201e+06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1.03202e+06</v>
      </c>
      <c r="G47" s="29"/>
      <c r="H47" s="29">
        <v>1.03202e+06</v>
      </c>
      <c r="I47" s="29"/>
      <c r="J47" s="29" t="s">
        <v>92</v>
      </c>
    </row>
    <row r="48" spans="1:10" ht="13.5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